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" windowWidth="15225" windowHeight="8790" firstSheet="13" activeTab="18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3" sheetId="13" r:id="rId13"/>
    <sheet name="Tab. č. 14" sheetId="14" r:id="rId14"/>
    <sheet name="Tab. č. 15" sheetId="15" r:id="rId15"/>
    <sheet name="Tab. č. 16" sheetId="16" r:id="rId16"/>
    <sheet name="Tab. č. 17" sheetId="17" r:id="rId17"/>
    <sheet name="Tab. č. 18" sheetId="18" r:id="rId18"/>
    <sheet name="Tab. č. 19" sheetId="19" r:id="rId19"/>
  </sheets>
  <externalReferences>
    <externalReference r:id="rId22"/>
  </externalReferences>
  <definedNames/>
  <calcPr fullCalcOnLoad="1"/>
</workbook>
</file>

<file path=xl/comments3.xml><?xml version="1.0" encoding="utf-8"?>
<comments xmlns="http://schemas.openxmlformats.org/spreadsheetml/2006/main">
  <authors>
    <author>Peter Holakovsk?</author>
  </authors>
  <commentList>
    <comment ref="B11" authorId="0">
      <text>
        <r>
          <rPr>
            <b/>
            <sz val="11"/>
            <rFont val="Tahoma"/>
            <family val="2"/>
          </rPr>
          <t>Zmenou dátumu v tejto bunke sa zmenia dátumy vo všetkých tabuľkách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<sst xmlns="http://schemas.openxmlformats.org/spreadsheetml/2006/main" count="1166" uniqueCount="175">
  <si>
    <t>Regióny</t>
  </si>
  <si>
    <t>Spolu SR</t>
  </si>
  <si>
    <t>počet</t>
  </si>
  <si>
    <t>%</t>
  </si>
  <si>
    <t>Počet záznamov</t>
  </si>
  <si>
    <t>Počet protokolov</t>
  </si>
  <si>
    <t>Počet všetkých kontrol</t>
  </si>
  <si>
    <t>Tab. č. 2</t>
  </si>
  <si>
    <t>Charakter podniku</t>
  </si>
  <si>
    <t xml:space="preserve">Spolu SR </t>
  </si>
  <si>
    <t>PP   -poľnohospodársky podnik</t>
  </si>
  <si>
    <t>IT     -inseminačný technik</t>
  </si>
  <si>
    <t>ZCH -zväz chovateľov</t>
  </si>
  <si>
    <t>NT   -nákupné trhy</t>
  </si>
  <si>
    <t>X     -subjekt iného charakteru</t>
  </si>
  <si>
    <t>Spolu</t>
  </si>
  <si>
    <t>Tab. č. 3</t>
  </si>
  <si>
    <t>Počet kontrol</t>
  </si>
  <si>
    <t>HD</t>
  </si>
  <si>
    <t>Ošípané</t>
  </si>
  <si>
    <t>Ovce</t>
  </si>
  <si>
    <t>Kozy</t>
  </si>
  <si>
    <t>Kone</t>
  </si>
  <si>
    <t>Hydina</t>
  </si>
  <si>
    <t>Králiky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</si>
  <si>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</si>
  <si>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</si>
  <si>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</si>
  <si>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</si>
  <si>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</si>
  <si>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</si>
  <si>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</si>
  <si>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Kontr.s prijat. opatreniami</t>
  </si>
  <si>
    <t>Počet kontrol - spolu</t>
  </si>
  <si>
    <t>Tab. č. 4</t>
  </si>
  <si>
    <t>Tab. č. 5</t>
  </si>
  <si>
    <t>Tab. č. 6</t>
  </si>
  <si>
    <t>Ošípane</t>
  </si>
  <si>
    <t>Tab. č. 7</t>
  </si>
  <si>
    <t>% z celkového poč. kontr.</t>
  </si>
  <si>
    <t xml:space="preserve">Tab. č. 8 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</si>
  <si>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</si>
  <si>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</si>
  <si>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</si>
  <si>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</si>
  <si>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</si>
  <si>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</si>
  <si>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</si>
  <si>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</si>
  <si>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 xml:space="preserve">Tab. č. 9 </t>
  </si>
  <si>
    <t>Tab. č. 10</t>
  </si>
  <si>
    <t xml:space="preserve">Tab. č. 11 </t>
  </si>
  <si>
    <t xml:space="preserve">Tab. č. 12 </t>
  </si>
  <si>
    <t xml:space="preserve">Tab. č. 13 </t>
  </si>
  <si>
    <t xml:space="preserve">Tab. č. 14 </t>
  </si>
  <si>
    <t xml:space="preserve">Tab. č. 15 </t>
  </si>
  <si>
    <t xml:space="preserve">Tab. č. 16 </t>
  </si>
  <si>
    <t>Tab. č. 18</t>
  </si>
  <si>
    <t>Včely medonosné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</si>
  <si>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</si>
  <si>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</si>
  <si>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</si>
  <si>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</si>
  <si>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</si>
  <si>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</si>
  <si>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</si>
  <si>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</si>
  <si>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</si>
  <si>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</si>
  <si>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</si>
  <si>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</si>
  <si>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</si>
  <si>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</si>
  <si>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</si>
  <si>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</si>
  <si>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</si>
  <si>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</si>
  <si>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</si>
  <si>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</si>
  <si>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</si>
  <si>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</si>
  <si>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</si>
  <si>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</si>
  <si>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</si>
  <si>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</si>
  <si>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</si>
  <si>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</si>
  <si>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</si>
  <si>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</si>
  <si>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</si>
  <si>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</si>
  <si>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</si>
  <si>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</si>
  <si>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</si>
  <si>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</si>
  <si>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</si>
  <si>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</si>
  <si>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</si>
  <si>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</si>
  <si>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</si>
  <si>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</si>
  <si>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</si>
  <si>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</si>
  <si>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</si>
  <si>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</si>
  <si>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</si>
  <si>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</si>
  <si>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</si>
  <si>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</si>
  <si>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</si>
  <si>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</si>
  <si>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</si>
  <si>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</si>
  <si>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</si>
  <si>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</si>
  <si>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</si>
  <si>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</si>
  <si>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</si>
  <si>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</si>
  <si>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</si>
  <si>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</si>
  <si>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</si>
  <si>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</si>
  <si>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</si>
  <si>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</si>
  <si>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</si>
  <si>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</si>
  <si>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</si>
  <si>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</si>
  <si>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</si>
  <si>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</si>
  <si>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</si>
  <si>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</si>
  <si>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vykonaných inšpekčných kontrol  podľa charakteru poľnohospodárskych subjektov  v roku 2011</t>
  </si>
  <si>
    <t xml:space="preserve">                                                 Počet vykonaných inšpekčných kontrol podľa druhu HZ v roku 2011</t>
  </si>
  <si>
    <t>Prehľad kontrol PI SR podľa regionálnych stredísk a okresov za rok 2011</t>
  </si>
  <si>
    <t>Tab. č. 1</t>
  </si>
  <si>
    <t xml:space="preserve">                Počet vykonaných inšpekčných kontrol v roku 2011</t>
  </si>
  <si>
    <t>RSNR</t>
  </si>
  <si>
    <t>RSBB</t>
  </si>
  <si>
    <t>RSPO</t>
  </si>
  <si>
    <t xml:space="preserve">                                                 Počet vykonaných inšpekčných kontrol RSNR podľa druhu HZ v roku 2011</t>
  </si>
  <si>
    <t xml:space="preserve">                                                 Počet vykonaných inšpekčných kontrol RSBB podľa druhu HZ v roku 2011</t>
  </si>
  <si>
    <t xml:space="preserve">                                                 Počet vykonaných inšpekčných kontrol RSPO podľa druhu HZ v roku 2011</t>
  </si>
  <si>
    <t>SR</t>
  </si>
  <si>
    <t xml:space="preserve">                    Počet vykonaných inšpekčných kontrol HZ v roku 2011</t>
  </si>
  <si>
    <t xml:space="preserve">                                                                                                               SR</t>
  </si>
  <si>
    <t xml:space="preserve">RSBB </t>
  </si>
  <si>
    <t>Prehľad kontrolovaných a porušovaných § v chove HD v roku 2011</t>
  </si>
  <si>
    <t xml:space="preserve">                                                                                                                                                                         SR</t>
  </si>
  <si>
    <t xml:space="preserve">                                                                                                                                                         SR</t>
  </si>
  <si>
    <t>Prehľad kontrolovaných a porušovaných § v chove ošípaných v roku 2011</t>
  </si>
  <si>
    <t xml:space="preserve">                                                                                                                                                          SR</t>
  </si>
  <si>
    <t>Prehľad kontrolovaných a porušovaných § v chove oviec v roku 2011</t>
  </si>
  <si>
    <t>Prehľad kontrolovaných a porušovaných § v chove kôz v roku 2011</t>
  </si>
  <si>
    <t xml:space="preserve">                                                                                                                                                                       SR </t>
  </si>
  <si>
    <t xml:space="preserve">                                                                                                                                                                           SR</t>
  </si>
  <si>
    <t>Prehľad kontrolovaných a porušovaných § v chove koní v roku 2011</t>
  </si>
  <si>
    <t xml:space="preserve">                                                                                                                                                                             SR</t>
  </si>
  <si>
    <t>Prehľad kontrolovaných a porušovaných § v chove hydiny v roku 2011</t>
  </si>
  <si>
    <t>Prehľad kontrolovaných a porušovaných § v chove králikov v roku 2011</t>
  </si>
  <si>
    <t xml:space="preserve"> Prehľad kontrolovaných a porušovaných § v chovoch podľa druhu HZ v roku 2011</t>
  </si>
  <si>
    <t xml:space="preserve">Tab. č. 17 </t>
  </si>
  <si>
    <t>HZ spolu</t>
  </si>
  <si>
    <t>Druh HZ</t>
  </si>
  <si>
    <t>Počet kontrolovaných chovov</t>
  </si>
  <si>
    <t>Z toho zistené nedostatky       § 18 / 4</t>
  </si>
  <si>
    <t>Nedostatky        § 18 / 4 odstranené</t>
  </si>
  <si>
    <t>"Čierna plemenitba"</t>
  </si>
  <si>
    <t>Z toho zistené nedostatky         § 18 / 4</t>
  </si>
  <si>
    <t>Nedostatky       § 18 / 4 odstranené</t>
  </si>
  <si>
    <t>Spolu HZ</t>
  </si>
  <si>
    <t>Prehľad porušení § 18 ods. 4 podľa druhu HZ v roku 2011</t>
  </si>
  <si>
    <t>Tab. č. 19</t>
  </si>
  <si>
    <t>Počet kontrol spolu: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</si>
</sst>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dd/mm/yy"/>
    <numFmt numFmtId="166" formatCode="d/m"/>
    <numFmt numFmtId="167" formatCode="0.0%"/>
    <numFmt numFmtId="168" formatCode="mm/yy"/>
    <numFmt numFmtId="169" formatCode="d/m/yy"/>
    <numFmt numFmtId="170" formatCode="00000"/>
    <numFmt numFmtId="171" formatCode="d/mmmm\ 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1"/>
      <name val="Tahoma"/>
      <family val="2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0" fillId="0" borderId="3" xfId="0" applyBorder="1" applyAlignment="1" applyProtection="1">
      <alignment horizontal="centerContinuous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 horizontal="right" vertical="center" shrinkToFit="1"/>
      <protection hidden="1"/>
    </xf>
    <xf numFmtId="164" fontId="0" fillId="0" borderId="6" xfId="0" applyNumberFormat="1" applyBorder="1" applyAlignment="1" applyProtection="1">
      <alignment horizontal="right" vertical="center" shrinkToFit="1"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 vertical="center" shrinkToFit="1"/>
      <protection hidden="1"/>
    </xf>
    <xf numFmtId="164" fontId="0" fillId="0" borderId="9" xfId="0" applyNumberFormat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horizontal="right" vertical="center" shrinkToFi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right" vertical="center" shrinkToFit="1"/>
      <protection hidden="1"/>
    </xf>
    <xf numFmtId="164" fontId="0" fillId="0" borderId="13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Continuous"/>
      <protection hidden="1"/>
    </xf>
    <xf numFmtId="0" fontId="0" fillId="0" borderId="18" xfId="0" applyBorder="1" applyAlignment="1" applyProtection="1">
      <alignment horizontal="centerContinuous"/>
      <protection hidden="1"/>
    </xf>
    <xf numFmtId="0" fontId="0" fillId="0" borderId="19" xfId="0" applyBorder="1" applyAlignment="1" applyProtection="1">
      <alignment horizontal="centerContinuous"/>
      <protection hidden="1"/>
    </xf>
    <xf numFmtId="164" fontId="0" fillId="0" borderId="20" xfId="0" applyNumberFormat="1" applyBorder="1" applyAlignment="1" applyProtection="1">
      <alignment horizontal="right" vertical="center" shrinkToFi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right" vertical="center" shrinkToFit="1"/>
      <protection hidden="1"/>
    </xf>
    <xf numFmtId="164" fontId="0" fillId="0" borderId="23" xfId="0" applyNumberFormat="1" applyBorder="1" applyAlignment="1" applyProtection="1">
      <alignment horizontal="right" vertical="center" shrinkToFit="1"/>
      <protection hidden="1"/>
    </xf>
    <xf numFmtId="0" fontId="0" fillId="0" borderId="21" xfId="0" applyBorder="1" applyAlignment="1" applyProtection="1">
      <alignment horizontal="centerContinuous"/>
      <protection hidden="1"/>
    </xf>
    <xf numFmtId="0" fontId="0" fillId="0" borderId="24" xfId="0" applyBorder="1" applyAlignment="1" applyProtection="1">
      <alignment horizontal="centerContinuous"/>
      <protection hidden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1" fontId="0" fillId="0" borderId="5" xfId="0" applyNumberFormat="1" applyBorder="1" applyAlignment="1" applyProtection="1">
      <alignment horizontal="right" vertical="center" shrinkToFit="1"/>
      <protection locked="0"/>
    </xf>
    <xf numFmtId="1" fontId="0" fillId="0" borderId="20" xfId="0" applyNumberFormat="1" applyBorder="1" applyAlignment="1" applyProtection="1">
      <alignment horizontal="right" vertical="center" shrinkToFit="1"/>
      <protection hidden="1"/>
    </xf>
    <xf numFmtId="0" fontId="0" fillId="0" borderId="5" xfId="0" applyBorder="1" applyAlignment="1" applyProtection="1">
      <alignment horizontal="right" vertical="center" shrinkToFit="1"/>
      <protection locked="0"/>
    </xf>
    <xf numFmtId="1" fontId="0" fillId="0" borderId="28" xfId="0" applyNumberFormat="1" applyBorder="1" applyAlignment="1" applyProtection="1">
      <alignment horizontal="right" vertical="center" shrinkToFit="1"/>
      <protection locked="0"/>
    </xf>
    <xf numFmtId="1" fontId="0" fillId="0" borderId="29" xfId="0" applyNumberFormat="1" applyBorder="1" applyAlignment="1" applyProtection="1">
      <alignment horizontal="right" vertical="center" shrinkToFit="1"/>
      <protection hidden="1"/>
    </xf>
    <xf numFmtId="0" fontId="0" fillId="0" borderId="30" xfId="0" applyBorder="1" applyAlignment="1" applyProtection="1">
      <alignment horizontal="right" vertical="center" shrinkToFit="1"/>
      <protection locked="0"/>
    </xf>
    <xf numFmtId="0" fontId="0" fillId="0" borderId="31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 horizontal="right" vertical="center" shrinkToFit="1"/>
      <protection locked="0"/>
    </xf>
    <xf numFmtId="164" fontId="0" fillId="0" borderId="32" xfId="0" applyNumberFormat="1" applyBorder="1" applyAlignment="1" applyProtection="1">
      <alignment horizontal="right" vertical="center" shrinkToFit="1"/>
      <protection locked="0"/>
    </xf>
    <xf numFmtId="164" fontId="0" fillId="0" borderId="33" xfId="0" applyNumberFormat="1" applyBorder="1" applyAlignment="1" applyProtection="1">
      <alignment horizontal="right" vertical="center" shrinkToFit="1"/>
      <protection hidden="1"/>
    </xf>
    <xf numFmtId="164" fontId="0" fillId="0" borderId="34" xfId="0" applyNumberFormat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0" fillId="0" borderId="9" xfId="0" applyBorder="1" applyAlignment="1" applyProtection="1">
      <alignment horizontal="right" vertical="center" shrinkToFit="1"/>
      <protection hidden="1"/>
    </xf>
    <xf numFmtId="0" fontId="0" fillId="0" borderId="32" xfId="0" applyBorder="1" applyAlignment="1" applyProtection="1">
      <alignment horizontal="right" vertical="center" shrinkToFit="1"/>
      <protection locked="0"/>
    </xf>
    <xf numFmtId="0" fontId="0" fillId="0" borderId="33" xfId="0" applyBorder="1" applyAlignment="1" applyProtection="1">
      <alignment horizontal="right" vertical="center" shrinkToFit="1"/>
      <protection hidden="1"/>
    </xf>
    <xf numFmtId="0" fontId="0" fillId="0" borderId="34" xfId="0" applyBorder="1" applyAlignment="1" applyProtection="1">
      <alignment horizontal="right" vertical="center" shrinkToFit="1"/>
      <protection locked="0"/>
    </xf>
    <xf numFmtId="164" fontId="0" fillId="0" borderId="12" xfId="0" applyNumberFormat="1" applyBorder="1" applyAlignment="1" applyProtection="1">
      <alignment horizontal="right" vertical="center" shrinkToFit="1"/>
      <protection locked="0"/>
    </xf>
    <xf numFmtId="0" fontId="0" fillId="0" borderId="35" xfId="0" applyBorder="1" applyAlignment="1" applyProtection="1">
      <alignment horizontal="right" vertical="center" shrinkToFit="1"/>
      <protection locked="0"/>
    </xf>
    <xf numFmtId="0" fontId="0" fillId="0" borderId="36" xfId="0" applyBorder="1" applyAlignment="1" applyProtection="1">
      <alignment/>
      <protection hidden="1"/>
    </xf>
    <xf numFmtId="164" fontId="0" fillId="0" borderId="37" xfId="0" applyNumberFormat="1" applyBorder="1" applyAlignment="1" applyProtection="1">
      <alignment horizontal="right" vertical="center" shrinkToFit="1"/>
      <protection locked="0"/>
    </xf>
    <xf numFmtId="164" fontId="0" fillId="0" borderId="38" xfId="0" applyNumberFormat="1" applyBorder="1" applyAlignment="1" applyProtection="1">
      <alignment horizontal="right" vertical="center" shrinkToFit="1"/>
      <protection hidden="1"/>
    </xf>
    <xf numFmtId="164" fontId="0" fillId="0" borderId="39" xfId="0" applyNumberFormat="1" applyBorder="1" applyAlignment="1" applyProtection="1">
      <alignment horizontal="right" vertical="center" shrinkToFit="1"/>
      <protection locked="0"/>
    </xf>
    <xf numFmtId="1" fontId="0" fillId="0" borderId="1" xfId="0" applyNumberFormat="1" applyBorder="1" applyAlignment="1" applyProtection="1">
      <alignment horizontal="right" vertical="center" shrinkToFit="1"/>
      <protection locked="0"/>
    </xf>
    <xf numFmtId="1" fontId="0" fillId="0" borderId="2" xfId="0" applyNumberFormat="1" applyBorder="1" applyAlignment="1" applyProtection="1">
      <alignment horizontal="right" vertical="center" shrinkToFit="1"/>
      <protection hidden="1"/>
    </xf>
    <xf numFmtId="0" fontId="0" fillId="0" borderId="1" xfId="0" applyBorder="1" applyAlignment="1" applyProtection="1">
      <alignment horizontal="right" vertical="center" shrinkToFit="1"/>
      <protection locked="0"/>
    </xf>
    <xf numFmtId="1" fontId="0" fillId="0" borderId="40" xfId="0" applyNumberFormat="1" applyBorder="1" applyAlignment="1" applyProtection="1">
      <alignment horizontal="right" vertical="center" shrinkToFit="1"/>
      <protection locked="0"/>
    </xf>
    <xf numFmtId="1" fontId="0" fillId="0" borderId="17" xfId="0" applyNumberFormat="1" applyBorder="1" applyAlignment="1" applyProtection="1">
      <alignment horizontal="right" vertical="center" shrinkToFit="1"/>
      <protection hidden="1"/>
    </xf>
    <xf numFmtId="0" fontId="0" fillId="0" borderId="3" xfId="0" applyBorder="1" applyAlignment="1" applyProtection="1">
      <alignment horizontal="right" vertical="center" shrinkToFit="1"/>
      <protection locked="0"/>
    </xf>
    <xf numFmtId="164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1" fontId="0" fillId="0" borderId="5" xfId="0" applyNumberFormat="1" applyBorder="1" applyAlignment="1" applyProtection="1">
      <alignment horizontal="right" vertical="center" shrinkToFit="1"/>
      <protection hidden="1"/>
    </xf>
    <xf numFmtId="1" fontId="0" fillId="0" borderId="28" xfId="0" applyNumberFormat="1" applyBorder="1" applyAlignment="1" applyProtection="1">
      <alignment horizontal="right" vertical="center" shrinkToFit="1"/>
      <protection hidden="1"/>
    </xf>
    <xf numFmtId="0" fontId="0" fillId="0" borderId="30" xfId="0" applyBorder="1" applyAlignment="1" applyProtection="1">
      <alignment horizontal="right" vertical="center" shrinkToFit="1"/>
      <protection hidden="1"/>
    </xf>
    <xf numFmtId="164" fontId="0" fillId="0" borderId="10" xfId="0" applyNumberFormat="1" applyBorder="1" applyAlignment="1" applyProtection="1">
      <alignment horizontal="right" vertical="center" shrinkToFit="1"/>
      <protection hidden="1"/>
    </xf>
    <xf numFmtId="164" fontId="0" fillId="0" borderId="32" xfId="0" applyNumberFormat="1" applyBorder="1" applyAlignment="1" applyProtection="1">
      <alignment horizontal="right" vertical="center" shrinkToFit="1"/>
      <protection hidden="1"/>
    </xf>
    <xf numFmtId="164" fontId="0" fillId="0" borderId="34" xfId="0" applyNumberFormat="1" applyBorder="1" applyAlignment="1" applyProtection="1">
      <alignment horizontal="right" vertical="center" shrinkToFit="1"/>
      <protection hidden="1"/>
    </xf>
    <xf numFmtId="0" fontId="0" fillId="0" borderId="32" xfId="0" applyBorder="1" applyAlignment="1" applyProtection="1">
      <alignment horizontal="right" vertical="center" shrinkToFit="1"/>
      <protection hidden="1"/>
    </xf>
    <xf numFmtId="0" fontId="0" fillId="0" borderId="34" xfId="0" applyBorder="1" applyAlignment="1" applyProtection="1">
      <alignment horizontal="right" vertical="center" shrinkToFit="1"/>
      <protection hidden="1"/>
    </xf>
    <xf numFmtId="164" fontId="0" fillId="0" borderId="12" xfId="0" applyNumberFormat="1" applyBorder="1" applyAlignment="1" applyProtection="1">
      <alignment horizontal="right" vertical="center" shrinkToFit="1"/>
      <protection hidden="1"/>
    </xf>
    <xf numFmtId="0" fontId="0" fillId="0" borderId="20" xfId="0" applyBorder="1" applyAlignment="1" applyProtection="1">
      <alignment horizontal="right" vertical="center" shrinkToFit="1"/>
      <protection hidden="1"/>
    </xf>
    <xf numFmtId="0" fontId="0" fillId="0" borderId="35" xfId="0" applyBorder="1" applyAlignment="1" applyProtection="1">
      <alignment horizontal="right" vertical="center" shrinkToFit="1"/>
      <protection hidden="1"/>
    </xf>
    <xf numFmtId="0" fontId="0" fillId="0" borderId="29" xfId="0" applyBorder="1" applyAlignment="1" applyProtection="1">
      <alignment horizontal="right" vertical="center" shrinkToFit="1"/>
      <protection hidden="1"/>
    </xf>
    <xf numFmtId="164" fontId="0" fillId="0" borderId="37" xfId="0" applyNumberFormat="1" applyBorder="1" applyAlignment="1" applyProtection="1">
      <alignment horizontal="right" vertical="center" shrinkToFit="1"/>
      <protection hidden="1"/>
    </xf>
    <xf numFmtId="164" fontId="0" fillId="0" borderId="39" xfId="0" applyNumberFormat="1" applyBorder="1" applyAlignment="1" applyProtection="1">
      <alignment horizontal="right" vertical="center" shrinkToFit="1"/>
      <protection hidden="1"/>
    </xf>
    <xf numFmtId="1" fontId="0" fillId="0" borderId="1" xfId="0" applyNumberFormat="1" applyBorder="1" applyAlignment="1" applyProtection="1">
      <alignment horizontal="right" vertical="center" shrinkToFit="1"/>
      <protection hidden="1"/>
    </xf>
    <xf numFmtId="0" fontId="0" fillId="0" borderId="1" xfId="0" applyBorder="1" applyAlignment="1" applyProtection="1">
      <alignment horizontal="right" vertical="center" shrinkToFit="1"/>
      <protection hidden="1"/>
    </xf>
    <xf numFmtId="1" fontId="0" fillId="0" borderId="40" xfId="0" applyNumberFormat="1" applyBorder="1" applyAlignment="1" applyProtection="1">
      <alignment horizontal="right" vertical="center" shrinkToFit="1"/>
      <protection hidden="1"/>
    </xf>
    <xf numFmtId="0" fontId="0" fillId="0" borderId="3" xfId="0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4" fillId="0" borderId="21" xfId="0" applyFont="1" applyBorder="1" applyAlignment="1" applyProtection="1">
      <alignment horizontal="centerContinuous"/>
      <protection hidden="1"/>
    </xf>
    <xf numFmtId="0" fontId="4" fillId="0" borderId="40" xfId="0" applyFont="1" applyBorder="1" applyAlignment="1" applyProtection="1">
      <alignment horizontal="centerContinuous"/>
      <protection hidden="1"/>
    </xf>
    <xf numFmtId="0" fontId="0" fillId="0" borderId="40" xfId="0" applyBorder="1" applyAlignment="1" applyProtection="1">
      <alignment horizontal="centerContinuous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right" vertical="center" shrinkToFit="1"/>
      <protection hidden="1"/>
    </xf>
    <xf numFmtId="164" fontId="0" fillId="0" borderId="31" xfId="0" applyNumberFormat="1" applyBorder="1" applyAlignment="1" applyProtection="1">
      <alignment horizontal="right" vertical="center" shrinkToFit="1"/>
      <protection hidden="1"/>
    </xf>
    <xf numFmtId="0" fontId="0" fillId="0" borderId="31" xfId="0" applyBorder="1" applyAlignment="1" applyProtection="1">
      <alignment horizontal="right" vertical="center" shrinkToFit="1"/>
      <protection hidden="1"/>
    </xf>
    <xf numFmtId="164" fontId="0" fillId="0" borderId="36" xfId="0" applyNumberFormat="1" applyBorder="1" applyAlignment="1" applyProtection="1">
      <alignment horizontal="right" vertical="center" shrinkToFit="1"/>
      <protection hidden="1"/>
    </xf>
    <xf numFmtId="164" fontId="0" fillId="0" borderId="43" xfId="0" applyNumberFormat="1" applyBorder="1" applyAlignment="1" applyProtection="1">
      <alignment horizontal="right" vertical="center" shrinkToFit="1"/>
      <protection hidden="1"/>
    </xf>
    <xf numFmtId="164" fontId="0" fillId="0" borderId="44" xfId="0" applyNumberFormat="1" applyBorder="1" applyAlignment="1" applyProtection="1">
      <alignment horizontal="right" vertical="center" shrinkToFit="1"/>
      <protection hidden="1"/>
    </xf>
    <xf numFmtId="0" fontId="0" fillId="0" borderId="45" xfId="0" applyBorder="1" applyAlignment="1" applyProtection="1">
      <alignment horizontal="right" vertical="center" shrinkToFit="1"/>
      <protection hidden="1"/>
    </xf>
    <xf numFmtId="0" fontId="0" fillId="0" borderId="46" xfId="0" applyBorder="1" applyAlignment="1" applyProtection="1">
      <alignment horizontal="right" vertical="center" shrinkToFit="1"/>
      <protection hidden="1"/>
    </xf>
    <xf numFmtId="1" fontId="0" fillId="0" borderId="47" xfId="0" applyNumberFormat="1" applyBorder="1" applyAlignment="1" applyProtection="1">
      <alignment horizontal="right" vertical="center" shrinkToFit="1"/>
      <protection hidden="1"/>
    </xf>
    <xf numFmtId="1" fontId="0" fillId="0" borderId="23" xfId="0" applyNumberFormat="1" applyBorder="1" applyAlignment="1" applyProtection="1">
      <alignment horizontal="right" vertical="center" shrinkToFit="1"/>
      <protection hidden="1"/>
    </xf>
    <xf numFmtId="1" fontId="0" fillId="0" borderId="42" xfId="0" applyNumberFormat="1" applyBorder="1" applyAlignment="1" applyProtection="1">
      <alignment horizontal="right" vertical="center" shrinkToFit="1"/>
      <protection hidden="1"/>
    </xf>
    <xf numFmtId="1" fontId="0" fillId="0" borderId="48" xfId="0" applyNumberFormat="1" applyBorder="1" applyAlignment="1" applyProtection="1">
      <alignment horizontal="right" vertical="center" shrinkToFit="1"/>
      <protection hidden="1"/>
    </xf>
    <xf numFmtId="1" fontId="0" fillId="0" borderId="22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42" xfId="0" applyBorder="1" applyAlignment="1" applyProtection="1">
      <alignment horizontal="centerContinuous"/>
      <protection hidden="1"/>
    </xf>
    <xf numFmtId="0" fontId="0" fillId="0" borderId="49" xfId="0" applyBorder="1" applyAlignment="1" applyProtection="1">
      <alignment horizontal="centerContinuous"/>
      <protection hidden="1"/>
    </xf>
    <xf numFmtId="0" fontId="0" fillId="0" borderId="50" xfId="0" applyBorder="1" applyAlignment="1" applyProtection="1">
      <alignment horizontal="centerContinuous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Continuous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3" xfId="0" applyBorder="1" applyAlignment="1" applyProtection="1">
      <alignment horizontal="centerContinuous"/>
      <protection hidden="1"/>
    </xf>
    <xf numFmtId="0" fontId="0" fillId="0" borderId="23" xfId="0" applyBorder="1" applyAlignment="1" applyProtection="1">
      <alignment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horizontal="center" vertical="center" shrinkToFit="1"/>
      <protection hidden="1"/>
    </xf>
    <xf numFmtId="0" fontId="5" fillId="0" borderId="19" xfId="0" applyFont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0" fillId="0" borderId="29" xfId="0" applyBorder="1" applyAlignment="1" applyProtection="1">
      <alignment/>
      <protection hidden="1"/>
    </xf>
    <xf numFmtId="0" fontId="5" fillId="0" borderId="5" xfId="0" applyFont="1" applyBorder="1" applyAlignment="1" applyProtection="1">
      <alignment horizontal="right" vertical="center" shrinkToFit="1"/>
      <protection locked="0"/>
    </xf>
    <xf numFmtId="0" fontId="5" fillId="0" borderId="54" xfId="0" applyFont="1" applyBorder="1" applyAlignment="1" applyProtection="1">
      <alignment horizontal="right" vertical="center" shrinkToFit="1"/>
      <protection hidden="1"/>
    </xf>
    <xf numFmtId="0" fontId="5" fillId="0" borderId="54" xfId="0" applyFont="1" applyBorder="1" applyAlignment="1" applyProtection="1">
      <alignment horizontal="right" vertical="center" shrinkToFit="1"/>
      <protection locked="0"/>
    </xf>
    <xf numFmtId="164" fontId="5" fillId="0" borderId="54" xfId="0" applyNumberFormat="1" applyFont="1" applyBorder="1" applyAlignment="1" applyProtection="1">
      <alignment horizontal="right" vertical="center" shrinkToFit="1"/>
      <protection locked="0"/>
    </xf>
    <xf numFmtId="164" fontId="0" fillId="0" borderId="29" xfId="0" applyNumberFormat="1" applyBorder="1" applyAlignment="1" applyProtection="1">
      <alignment horizontal="right" vertical="center" shrinkToFit="1"/>
      <protection hidden="1"/>
    </xf>
    <xf numFmtId="164" fontId="0" fillId="0" borderId="54" xfId="0" applyNumberFormat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horizontal="centerContinuous"/>
      <protection hidden="1"/>
    </xf>
    <xf numFmtId="0" fontId="0" fillId="0" borderId="33" xfId="0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5" fillId="0" borderId="55" xfId="0" applyFont="1" applyBorder="1" applyAlignment="1" applyProtection="1">
      <alignment horizontal="right" vertical="center" shrinkToFit="1"/>
      <protection hidden="1"/>
    </xf>
    <xf numFmtId="0" fontId="5" fillId="0" borderId="55" xfId="0" applyFont="1" applyBorder="1" applyAlignment="1" applyProtection="1">
      <alignment horizontal="right" vertical="center" shrinkToFit="1"/>
      <protection locked="0"/>
    </xf>
    <xf numFmtId="164" fontId="5" fillId="0" borderId="55" xfId="0" applyNumberFormat="1" applyFont="1" applyBorder="1" applyAlignment="1" applyProtection="1">
      <alignment horizontal="right" vertical="center" shrinkToFit="1"/>
      <protection locked="0"/>
    </xf>
    <xf numFmtId="164" fontId="0" fillId="0" borderId="55" xfId="0" applyNumberFormat="1" applyBorder="1" applyAlignment="1" applyProtection="1">
      <alignment horizontal="right" vertic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right" vertical="center" shrinkToFit="1"/>
      <protection hidden="1"/>
    </xf>
    <xf numFmtId="0" fontId="0" fillId="0" borderId="33" xfId="0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16" fontId="0" fillId="0" borderId="33" xfId="0" applyNumberForma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Continuous"/>
      <protection hidden="1"/>
    </xf>
    <xf numFmtId="0" fontId="0" fillId="0" borderId="56" xfId="0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right" vertical="center" shrinkToFit="1"/>
      <protection locked="0"/>
    </xf>
    <xf numFmtId="0" fontId="5" fillId="0" borderId="57" xfId="0" applyFont="1" applyBorder="1" applyAlignment="1" applyProtection="1">
      <alignment horizontal="right" vertical="center" shrinkToFit="1"/>
      <protection hidden="1"/>
    </xf>
    <xf numFmtId="0" fontId="5" fillId="0" borderId="57" xfId="0" applyFont="1" applyBorder="1" applyAlignment="1" applyProtection="1">
      <alignment horizontal="right" vertical="center" shrinkToFit="1"/>
      <protection locked="0"/>
    </xf>
    <xf numFmtId="164" fontId="5" fillId="0" borderId="57" xfId="0" applyNumberFormat="1" applyFont="1" applyBorder="1" applyAlignment="1" applyProtection="1">
      <alignment horizontal="right" vertical="center" shrinkToFit="1"/>
      <protection locked="0"/>
    </xf>
    <xf numFmtId="164" fontId="0" fillId="0" borderId="56" xfId="0" applyNumberFormat="1" applyBorder="1" applyAlignment="1" applyProtection="1">
      <alignment horizontal="right" vertical="center" shrinkToFit="1"/>
      <protection hidden="1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0" fillId="0" borderId="26" xfId="0" applyBorder="1" applyAlignment="1" applyProtection="1">
      <alignment horizontal="right" vertical="center" shrinkToFit="1"/>
      <protection hidden="1"/>
    </xf>
    <xf numFmtId="0" fontId="5" fillId="0" borderId="26" xfId="0" applyFont="1" applyBorder="1" applyAlignment="1" applyProtection="1">
      <alignment horizontal="right" vertical="center" shrinkToFit="1"/>
      <protection locked="0"/>
    </xf>
    <xf numFmtId="164" fontId="5" fillId="0" borderId="26" xfId="0" applyNumberFormat="1" applyFont="1" applyBorder="1" applyAlignment="1" applyProtection="1">
      <alignment horizontal="right" vertical="center" shrinkToFit="1"/>
      <protection locked="0"/>
    </xf>
    <xf numFmtId="164" fontId="0" fillId="0" borderId="17" xfId="0" applyNumberFormat="1" applyBorder="1" applyAlignment="1" applyProtection="1">
      <alignment horizontal="right" vertical="center" shrinkToFit="1"/>
      <protection hidden="1"/>
    </xf>
    <xf numFmtId="0" fontId="5" fillId="0" borderId="12" xfId="0" applyFont="1" applyBorder="1" applyAlignment="1" applyProtection="1">
      <alignment horizontal="right" vertical="center" shrinkToFit="1"/>
      <protection locked="0"/>
    </xf>
    <xf numFmtId="0" fontId="0" fillId="0" borderId="58" xfId="0" applyBorder="1" applyAlignment="1" applyProtection="1">
      <alignment horizontal="right" vertical="center" shrinkToFit="1"/>
      <protection hidden="1"/>
    </xf>
    <xf numFmtId="0" fontId="5" fillId="0" borderId="58" xfId="0" applyFont="1" applyBorder="1" applyAlignment="1" applyProtection="1">
      <alignment horizontal="right" vertical="center" shrinkToFit="1"/>
      <protection locked="0"/>
    </xf>
    <xf numFmtId="164" fontId="5" fillId="0" borderId="58" xfId="0" applyNumberFormat="1" applyFont="1" applyBorder="1" applyAlignment="1" applyProtection="1">
      <alignment horizontal="right" vertical="center" shrinkToFit="1"/>
      <protection locked="0"/>
    </xf>
    <xf numFmtId="164" fontId="0" fillId="0" borderId="58" xfId="0" applyNumberFormat="1" applyBorder="1" applyAlignment="1" applyProtection="1">
      <alignment horizontal="right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0" fillId="0" borderId="59" xfId="0" applyFill="1" applyBorder="1" applyAlignment="1" applyProtection="1">
      <alignment horizontal="centerContinuous"/>
      <protection hidden="1"/>
    </xf>
    <xf numFmtId="0" fontId="0" fillId="0" borderId="60" xfId="0" applyBorder="1" applyAlignment="1" applyProtection="1">
      <alignment horizontal="centerContinuous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/>
      <protection hidden="1"/>
    </xf>
    <xf numFmtId="0" fontId="5" fillId="0" borderId="8" xfId="0" applyFont="1" applyBorder="1" applyAlignment="1" applyProtection="1">
      <alignment horizontal="right" vertical="center" shrinkToFit="1"/>
      <protection locked="0"/>
    </xf>
    <xf numFmtId="0" fontId="5" fillId="0" borderId="61" xfId="0" applyFont="1" applyBorder="1" applyAlignment="1" applyProtection="1">
      <alignment horizontal="right" vertical="center" shrinkToFit="1"/>
      <protection hidden="1"/>
    </xf>
    <xf numFmtId="0" fontId="5" fillId="0" borderId="61" xfId="0" applyFont="1" applyBorder="1" applyAlignment="1" applyProtection="1">
      <alignment horizontal="right" vertical="center" shrinkToFit="1"/>
      <protection locked="0"/>
    </xf>
    <xf numFmtId="164" fontId="5" fillId="0" borderId="61" xfId="0" applyNumberFormat="1" applyFont="1" applyBorder="1" applyAlignment="1" applyProtection="1">
      <alignment horizontal="right" vertical="center" shrinkToFit="1"/>
      <protection locked="0"/>
    </xf>
    <xf numFmtId="164" fontId="0" fillId="0" borderId="61" xfId="0" applyNumberFormat="1" applyBorder="1" applyAlignment="1" applyProtection="1">
      <alignment horizontal="right" vertical="center" shrinkToFit="1"/>
      <protection hidden="1"/>
    </xf>
    <xf numFmtId="164" fontId="0" fillId="0" borderId="62" xfId="0" applyNumberFormat="1" applyBorder="1" applyAlignment="1" applyProtection="1">
      <alignment horizontal="right" vertical="center" shrinkToFit="1"/>
      <protection hidden="1"/>
    </xf>
    <xf numFmtId="0" fontId="0" fillId="0" borderId="9" xfId="0" applyBorder="1" applyAlignment="1" applyProtection="1">
      <alignment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vertical="center" wrapText="1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16" fontId="0" fillId="0" borderId="9" xfId="0" applyNumberForma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164" fontId="0" fillId="0" borderId="57" xfId="0" applyNumberFormat="1" applyBorder="1" applyAlignment="1" applyProtection="1">
      <alignment horizontal="right" vertical="center" shrinkToFit="1"/>
      <protection hidden="1"/>
    </xf>
    <xf numFmtId="164" fontId="0" fillId="0" borderId="26" xfId="0" applyNumberFormat="1" applyBorder="1" applyAlignment="1" applyProtection="1">
      <alignment horizontal="right" vertical="center" shrinkToFit="1"/>
      <protection hidden="1"/>
    </xf>
    <xf numFmtId="164" fontId="0" fillId="0" borderId="2" xfId="0" applyNumberFormat="1" applyBorder="1" applyAlignment="1" applyProtection="1">
      <alignment horizontal="right" vertical="center" shrinkToFit="1"/>
      <protection hidden="1"/>
    </xf>
    <xf numFmtId="0" fontId="0" fillId="0" borderId="5" xfId="0" applyBorder="1" applyAlignment="1" applyProtection="1">
      <alignment/>
      <protection hidden="1"/>
    </xf>
    <xf numFmtId="0" fontId="5" fillId="0" borderId="63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right" vertical="center" shrinkToFit="1"/>
      <protection hidden="1"/>
    </xf>
    <xf numFmtId="164" fontId="5" fillId="0" borderId="54" xfId="0" applyNumberFormat="1" applyFont="1" applyBorder="1" applyAlignment="1" applyProtection="1">
      <alignment horizontal="right" vertical="center" shrinkToFit="1"/>
      <protection hidden="1"/>
    </xf>
    <xf numFmtId="0" fontId="5" fillId="0" borderId="10" xfId="0" applyFont="1" applyBorder="1" applyAlignment="1" applyProtection="1">
      <alignment horizontal="right" vertical="center" shrinkToFit="1"/>
      <protection hidden="1"/>
    </xf>
    <xf numFmtId="164" fontId="5" fillId="0" borderId="55" xfId="0" applyNumberFormat="1" applyFont="1" applyBorder="1" applyAlignment="1" applyProtection="1">
      <alignment horizontal="right" vertical="center" shrinkToFit="1"/>
      <protection hidden="1"/>
    </xf>
    <xf numFmtId="0" fontId="5" fillId="0" borderId="43" xfId="0" applyFont="1" applyBorder="1" applyAlignment="1" applyProtection="1">
      <alignment horizontal="right" vertical="center" shrinkToFit="1"/>
      <protection hidden="1"/>
    </xf>
    <xf numFmtId="164" fontId="5" fillId="0" borderId="57" xfId="0" applyNumberFormat="1" applyFont="1" applyBorder="1" applyAlignment="1" applyProtection="1">
      <alignment horizontal="right" vertical="center" shrinkToFit="1"/>
      <protection hidden="1"/>
    </xf>
    <xf numFmtId="0" fontId="5" fillId="0" borderId="1" xfId="0" applyFont="1" applyBorder="1" applyAlignment="1" applyProtection="1">
      <alignment horizontal="right" vertical="center" shrinkToFit="1"/>
      <protection hidden="1"/>
    </xf>
    <xf numFmtId="0" fontId="5" fillId="0" borderId="26" xfId="0" applyFont="1" applyBorder="1" applyAlignment="1" applyProtection="1">
      <alignment horizontal="right" vertical="center" shrinkToFit="1"/>
      <protection hidden="1"/>
    </xf>
    <xf numFmtId="164" fontId="5" fillId="0" borderId="26" xfId="0" applyNumberFormat="1" applyFont="1" applyBorder="1" applyAlignment="1" applyProtection="1">
      <alignment horizontal="right" vertical="center" shrinkToFit="1"/>
      <protection hidden="1"/>
    </xf>
    <xf numFmtId="0" fontId="5" fillId="0" borderId="64" xfId="0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 applyProtection="1">
      <alignment horizontal="right" vertical="center" shrinkToFit="1"/>
      <protection hidden="1"/>
    </xf>
    <xf numFmtId="0" fontId="0" fillId="0" borderId="61" xfId="0" applyBorder="1" applyAlignment="1" applyProtection="1">
      <alignment horizontal="right" vertical="center" shrinkToFit="1"/>
      <protection hidden="1"/>
    </xf>
    <xf numFmtId="164" fontId="0" fillId="0" borderId="46" xfId="0" applyNumberFormat="1" applyBorder="1" applyAlignment="1" applyProtection="1">
      <alignment horizontal="right" vertical="center" shrinkToFit="1"/>
      <protection hidden="1"/>
    </xf>
    <xf numFmtId="0" fontId="0" fillId="0" borderId="54" xfId="0" applyBorder="1" applyAlignment="1" applyProtection="1">
      <alignment horizontal="right" vertical="center" shrinkToFit="1"/>
      <protection hidden="1"/>
    </xf>
    <xf numFmtId="0" fontId="0" fillId="0" borderId="55" xfId="0" applyBorder="1" applyAlignment="1" applyProtection="1">
      <alignment horizontal="right" vertical="center" shrinkToFit="1"/>
      <protection hidden="1"/>
    </xf>
    <xf numFmtId="0" fontId="0" fillId="0" borderId="59" xfId="0" applyBorder="1" applyAlignment="1" applyProtection="1">
      <alignment horizontal="right" vertical="center" shrinkToFit="1"/>
      <protection hidden="1"/>
    </xf>
    <xf numFmtId="0" fontId="0" fillId="0" borderId="66" xfId="0" applyBorder="1" applyAlignment="1" applyProtection="1">
      <alignment horizontal="right" vertical="center" shrinkToFit="1"/>
      <protection hidden="1"/>
    </xf>
    <xf numFmtId="0" fontId="0" fillId="0" borderId="57" xfId="0" applyBorder="1" applyAlignment="1" applyProtection="1">
      <alignment horizontal="right" vertical="center" shrinkToFit="1"/>
      <protection hidden="1"/>
    </xf>
    <xf numFmtId="0" fontId="0" fillId="0" borderId="43" xfId="0" applyBorder="1" applyAlignment="1" applyProtection="1">
      <alignment horizontal="right" vertical="center" shrinkToFit="1"/>
      <protection hidden="1"/>
    </xf>
    <xf numFmtId="0" fontId="0" fillId="0" borderId="67" xfId="0" applyBorder="1" applyAlignment="1" applyProtection="1">
      <alignment horizontal="right" vertical="center" shrinkToFit="1"/>
      <protection hidden="1"/>
    </xf>
    <xf numFmtId="0" fontId="0" fillId="0" borderId="47" xfId="0" applyBorder="1" applyAlignment="1" applyProtection="1">
      <alignment horizontal="right" vertical="center" shrinkToFit="1"/>
      <protection hidden="1"/>
    </xf>
    <xf numFmtId="164" fontId="0" fillId="0" borderId="47" xfId="0" applyNumberFormat="1" applyBorder="1" applyAlignment="1" applyProtection="1">
      <alignment horizontal="right" vertical="center" shrinkToFit="1"/>
      <protection hidden="1"/>
    </xf>
    <xf numFmtId="164" fontId="0" fillId="0" borderId="48" xfId="0" applyNumberFormat="1" applyBorder="1" applyAlignment="1" applyProtection="1">
      <alignment horizontal="right" vertical="center" shrinkToFit="1"/>
      <protection hidden="1"/>
    </xf>
    <xf numFmtId="0" fontId="0" fillId="0" borderId="39" xfId="0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68" xfId="0" applyNumberFormat="1" applyBorder="1" applyAlignment="1" applyProtection="1">
      <alignment horizontal="right" vertical="center" shrinkToFit="1"/>
      <protection hidden="1"/>
    </xf>
    <xf numFmtId="164" fontId="0" fillId="0" borderId="69" xfId="0" applyNumberFormat="1" applyBorder="1" applyAlignment="1" applyProtection="1">
      <alignment horizontal="right" vertical="center" shrinkToFit="1"/>
      <protection hidden="1"/>
    </xf>
    <xf numFmtId="164" fontId="0" fillId="0" borderId="70" xfId="0" applyNumberFormat="1" applyBorder="1" applyAlignment="1" applyProtection="1">
      <alignment horizontal="right" vertical="center" shrinkToFit="1"/>
      <protection hidden="1"/>
    </xf>
    <xf numFmtId="164" fontId="0" fillId="0" borderId="50" xfId="0" applyNumberFormat="1" applyBorder="1" applyAlignment="1" applyProtection="1">
      <alignment horizontal="right" vertical="center" shrinkToFit="1"/>
      <protection hidden="1"/>
    </xf>
    <xf numFmtId="164" fontId="0" fillId="0" borderId="71" xfId="0" applyNumberFormat="1" applyBorder="1" applyAlignment="1" applyProtection="1">
      <alignment horizontal="right" vertical="center" shrinkToFit="1"/>
      <protection hidden="1"/>
    </xf>
    <xf numFmtId="0" fontId="0" fillId="0" borderId="22" xfId="0" applyBorder="1" applyAlignment="1">
      <alignment horizontal="center" vertical="center" textRotation="180" wrapText="1"/>
    </xf>
    <xf numFmtId="0" fontId="0" fillId="0" borderId="47" xfId="0" applyBorder="1" applyAlignment="1">
      <alignment horizontal="center" vertical="center" textRotation="180" wrapText="1"/>
    </xf>
    <xf numFmtId="0" fontId="0" fillId="0" borderId="23" xfId="0" applyBorder="1" applyAlignment="1">
      <alignment horizontal="center" vertical="center" textRotation="180" wrapText="1"/>
    </xf>
    <xf numFmtId="0" fontId="0" fillId="0" borderId="45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72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4" fillId="0" borderId="2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TROLY\2011\Kontro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on 194"/>
      <sheetName val="NR"/>
      <sheetName val="NR1"/>
      <sheetName val="BB"/>
      <sheetName val="BB1"/>
      <sheetName val="PO"/>
      <sheetName val="PO1"/>
      <sheetName val="Modul 2"/>
      <sheetName val="Modul 4"/>
    </sheetNames>
    <sheetDataSet>
      <sheetData sheetId="1">
        <row r="2">
          <cell r="U2" t="str">
            <v>LV</v>
          </cell>
        </row>
        <row r="3">
          <cell r="U3" t="str">
            <v>NR</v>
          </cell>
        </row>
        <row r="4">
          <cell r="U4" t="str">
            <v>PN</v>
          </cell>
        </row>
        <row r="5">
          <cell r="U5" t="str">
            <v>LV</v>
          </cell>
        </row>
        <row r="6">
          <cell r="U6" t="str">
            <v>TT</v>
          </cell>
        </row>
        <row r="7">
          <cell r="U7" t="str">
            <v>TO</v>
          </cell>
        </row>
        <row r="8">
          <cell r="U8" t="str">
            <v>LV</v>
          </cell>
        </row>
        <row r="9">
          <cell r="U9" t="str">
            <v>NR</v>
          </cell>
        </row>
        <row r="10">
          <cell r="U10" t="str">
            <v>NR</v>
          </cell>
        </row>
        <row r="11">
          <cell r="U11" t="str">
            <v>PE</v>
          </cell>
        </row>
        <row r="12">
          <cell r="U12" t="str">
            <v>HC</v>
          </cell>
        </row>
        <row r="13">
          <cell r="U13" t="str">
            <v>PD</v>
          </cell>
        </row>
        <row r="14">
          <cell r="U14" t="str">
            <v>GA</v>
          </cell>
        </row>
        <row r="15">
          <cell r="U15" t="str">
            <v>GA</v>
          </cell>
        </row>
        <row r="16">
          <cell r="U16" t="str">
            <v>PD</v>
          </cell>
        </row>
        <row r="17">
          <cell r="U17" t="str">
            <v>DS</v>
          </cell>
        </row>
        <row r="18">
          <cell r="U18" t="str">
            <v>DS</v>
          </cell>
        </row>
        <row r="19">
          <cell r="U19" t="str">
            <v>DS</v>
          </cell>
        </row>
        <row r="20">
          <cell r="U20" t="str">
            <v>NZ</v>
          </cell>
        </row>
        <row r="21">
          <cell r="U21" t="str">
            <v>TN</v>
          </cell>
        </row>
        <row r="22">
          <cell r="U22" t="str">
            <v>TN</v>
          </cell>
        </row>
        <row r="23">
          <cell r="U23" t="str">
            <v>PD</v>
          </cell>
        </row>
        <row r="24">
          <cell r="U24" t="str">
            <v>PE</v>
          </cell>
        </row>
        <row r="25">
          <cell r="U25" t="str">
            <v>TN</v>
          </cell>
        </row>
        <row r="26">
          <cell r="U26" t="str">
            <v>LV</v>
          </cell>
        </row>
        <row r="27">
          <cell r="U27" t="str">
            <v>SE</v>
          </cell>
        </row>
        <row r="28">
          <cell r="U28" t="str">
            <v>PN</v>
          </cell>
        </row>
        <row r="29">
          <cell r="U29" t="str">
            <v>KN</v>
          </cell>
        </row>
        <row r="30">
          <cell r="U30" t="str">
            <v>MY</v>
          </cell>
        </row>
        <row r="31">
          <cell r="U31" t="str">
            <v>KN</v>
          </cell>
        </row>
        <row r="32">
          <cell r="U32" t="str">
            <v>KN</v>
          </cell>
        </row>
        <row r="33">
          <cell r="U33" t="str">
            <v>PN</v>
          </cell>
        </row>
        <row r="34">
          <cell r="U34" t="str">
            <v>NZ</v>
          </cell>
        </row>
        <row r="35">
          <cell r="U35" t="str">
            <v>SC</v>
          </cell>
        </row>
        <row r="36">
          <cell r="U36" t="str">
            <v>PD</v>
          </cell>
        </row>
        <row r="37">
          <cell r="U37" t="str">
            <v>NZ</v>
          </cell>
        </row>
        <row r="38">
          <cell r="U38" t="str">
            <v>PE</v>
          </cell>
        </row>
        <row r="39">
          <cell r="U39" t="str">
            <v>BN</v>
          </cell>
        </row>
        <row r="40">
          <cell r="U40" t="str">
            <v>PD</v>
          </cell>
        </row>
        <row r="41">
          <cell r="U41" t="str">
            <v>DS</v>
          </cell>
        </row>
        <row r="42">
          <cell r="U42" t="str">
            <v>PB</v>
          </cell>
        </row>
        <row r="43">
          <cell r="U43" t="str">
            <v>TN</v>
          </cell>
        </row>
        <row r="44">
          <cell r="U44" t="str">
            <v>LV</v>
          </cell>
        </row>
        <row r="45">
          <cell r="U45" t="str">
            <v>PN</v>
          </cell>
        </row>
        <row r="46">
          <cell r="U46" t="str">
            <v>TN</v>
          </cell>
        </row>
        <row r="47">
          <cell r="U47" t="str">
            <v>BN</v>
          </cell>
        </row>
        <row r="48">
          <cell r="U48" t="str">
            <v>PD</v>
          </cell>
        </row>
        <row r="49">
          <cell r="U49" t="str">
            <v>TN</v>
          </cell>
        </row>
        <row r="50">
          <cell r="U50" t="str">
            <v>SI</v>
          </cell>
        </row>
        <row r="51">
          <cell r="U51" t="str">
            <v>SC</v>
          </cell>
        </row>
        <row r="52">
          <cell r="U52" t="str">
            <v>TT</v>
          </cell>
        </row>
        <row r="53">
          <cell r="U53" t="str">
            <v>KN</v>
          </cell>
        </row>
        <row r="54">
          <cell r="U54" t="str">
            <v>TN</v>
          </cell>
        </row>
        <row r="55">
          <cell r="U55" t="str">
            <v>TN</v>
          </cell>
        </row>
        <row r="56">
          <cell r="U56" t="str">
            <v>TN</v>
          </cell>
        </row>
        <row r="57">
          <cell r="U57" t="str">
            <v>IL</v>
          </cell>
        </row>
        <row r="58">
          <cell r="U58" t="str">
            <v>PN</v>
          </cell>
        </row>
        <row r="59">
          <cell r="U59" t="str">
            <v>TT</v>
          </cell>
        </row>
        <row r="60">
          <cell r="U60" t="str">
            <v>MY</v>
          </cell>
        </row>
        <row r="61">
          <cell r="U61" t="str">
            <v>SE</v>
          </cell>
        </row>
        <row r="62">
          <cell r="U62" t="str">
            <v>TN</v>
          </cell>
        </row>
        <row r="63">
          <cell r="U63" t="str">
            <v>IL</v>
          </cell>
        </row>
        <row r="64">
          <cell r="U64" t="str">
            <v>NZ</v>
          </cell>
        </row>
        <row r="65">
          <cell r="U65" t="str">
            <v>TT</v>
          </cell>
        </row>
        <row r="66">
          <cell r="U66" t="str">
            <v>SE</v>
          </cell>
        </row>
        <row r="67">
          <cell r="U67" t="str">
            <v>PD</v>
          </cell>
        </row>
        <row r="68">
          <cell r="U68" t="str">
            <v>NZ</v>
          </cell>
        </row>
        <row r="69">
          <cell r="U69" t="str">
            <v>SA</v>
          </cell>
        </row>
        <row r="70">
          <cell r="U70" t="str">
            <v>TT</v>
          </cell>
        </row>
        <row r="71">
          <cell r="U71" t="str">
            <v>BS</v>
          </cell>
        </row>
        <row r="72">
          <cell r="U72" t="str">
            <v>PK</v>
          </cell>
        </row>
        <row r="73">
          <cell r="U73" t="str">
            <v>TT</v>
          </cell>
        </row>
        <row r="74">
          <cell r="U74" t="str">
            <v>LV</v>
          </cell>
        </row>
        <row r="75">
          <cell r="U75" t="str">
            <v>PK</v>
          </cell>
        </row>
        <row r="76">
          <cell r="U76" t="str">
            <v>NZ</v>
          </cell>
        </row>
        <row r="77">
          <cell r="U77" t="str">
            <v>TT</v>
          </cell>
        </row>
        <row r="78">
          <cell r="U78" t="str">
            <v>NM</v>
          </cell>
        </row>
        <row r="79">
          <cell r="U79" t="str">
            <v>ZM</v>
          </cell>
        </row>
        <row r="80">
          <cell r="U80" t="str">
            <v>PD</v>
          </cell>
        </row>
        <row r="81">
          <cell r="U81" t="str">
            <v>SC</v>
          </cell>
        </row>
        <row r="82">
          <cell r="U82" t="str">
            <v>PD</v>
          </cell>
        </row>
        <row r="83">
          <cell r="U83" t="str">
            <v>PK</v>
          </cell>
        </row>
        <row r="84">
          <cell r="U84" t="str">
            <v>PB</v>
          </cell>
        </row>
        <row r="85">
          <cell r="U85" t="str">
            <v>SC</v>
          </cell>
        </row>
        <row r="86">
          <cell r="U86" t="str">
            <v>IL</v>
          </cell>
        </row>
        <row r="87">
          <cell r="U87" t="str">
            <v>LV</v>
          </cell>
        </row>
        <row r="88">
          <cell r="U88" t="str">
            <v>TN</v>
          </cell>
        </row>
        <row r="89">
          <cell r="U89" t="str">
            <v>SE</v>
          </cell>
        </row>
        <row r="90">
          <cell r="U90" t="str">
            <v>TO</v>
          </cell>
        </row>
        <row r="91">
          <cell r="U91" t="str">
            <v>NM</v>
          </cell>
        </row>
        <row r="92">
          <cell r="U92" t="str">
            <v>DS</v>
          </cell>
        </row>
        <row r="93">
          <cell r="U93" t="str">
            <v>TO</v>
          </cell>
        </row>
        <row r="94">
          <cell r="U94" t="str">
            <v>NM</v>
          </cell>
        </row>
        <row r="95">
          <cell r="U95" t="str">
            <v>TN</v>
          </cell>
        </row>
        <row r="96">
          <cell r="U96" t="str">
            <v>MY</v>
          </cell>
        </row>
        <row r="97">
          <cell r="U97" t="str">
            <v>IL</v>
          </cell>
        </row>
        <row r="98">
          <cell r="U98" t="str">
            <v>MY</v>
          </cell>
        </row>
        <row r="99">
          <cell r="U99" t="str">
            <v>MY</v>
          </cell>
        </row>
        <row r="100">
          <cell r="U100" t="str">
            <v>TN</v>
          </cell>
        </row>
        <row r="101">
          <cell r="U101" t="str">
            <v>KN</v>
          </cell>
        </row>
        <row r="102">
          <cell r="U102" t="str">
            <v>MY</v>
          </cell>
        </row>
        <row r="103">
          <cell r="U103" t="str">
            <v>PD</v>
          </cell>
        </row>
        <row r="104">
          <cell r="U104" t="str">
            <v>TN</v>
          </cell>
        </row>
        <row r="105">
          <cell r="U105" t="str">
            <v>NZ</v>
          </cell>
        </row>
        <row r="106">
          <cell r="U106" t="str">
            <v>NZ</v>
          </cell>
        </row>
        <row r="107">
          <cell r="U107" t="str">
            <v>PD</v>
          </cell>
        </row>
        <row r="108">
          <cell r="U108" t="str">
            <v>LV</v>
          </cell>
        </row>
        <row r="109">
          <cell r="U109" t="str">
            <v>NZ</v>
          </cell>
        </row>
        <row r="110">
          <cell r="U110" t="str">
            <v>TO</v>
          </cell>
        </row>
        <row r="111">
          <cell r="U111" t="str">
            <v>NZ</v>
          </cell>
        </row>
        <row r="112">
          <cell r="U112" t="str">
            <v>TO</v>
          </cell>
        </row>
        <row r="113">
          <cell r="U113" t="str">
            <v>ZM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01">
    <pageSetUpPr fitToPage="1"/>
  </sheetPr>
  <dimension ref="A2:I20"/>
  <sheetViews>
    <sheetView showGridLines="0" showRowColHeaders="0" showZeros="0" workbookViewId="0" topLeftCell="A1">
      <selection activeCell="A13" sqref="A13"/>
    </sheetView>
  </sheetViews>
  <sheetFormatPr defaultColWidth="9.00390625" defaultRowHeight="12.75"/>
  <cols>
    <col min="1" max="1" width="24.125" style="0" customWidth="1"/>
    <col min="2" max="9" width="10.75390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s="3" customFormat="1" ht="1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237" t="s">
        <v>137</v>
      </c>
      <c r="B13" s="237"/>
      <c r="C13" s="237"/>
      <c r="D13" s="237"/>
      <c r="E13" s="237"/>
      <c r="F13" s="4"/>
      <c r="H13" s="5"/>
      <c r="I13" s="1"/>
    </row>
    <row r="14" spans="1:9" ht="15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 thickBot="1">
      <c r="A15" s="1" t="s">
        <v>136</v>
      </c>
      <c r="B15" s="1"/>
      <c r="C15" s="1"/>
      <c r="D15" s="1"/>
      <c r="E15" s="1"/>
      <c r="F15" s="1"/>
      <c r="G15" s="1"/>
      <c r="H15" s="1"/>
      <c r="I15" s="1"/>
    </row>
    <row r="16" spans="1:9" ht="15.75" customHeight="1" thickBot="1">
      <c r="A16" s="276" t="s">
        <v>0</v>
      </c>
      <c r="B16" s="278" t="s">
        <v>138</v>
      </c>
      <c r="C16" s="279"/>
      <c r="D16" s="280" t="s">
        <v>139</v>
      </c>
      <c r="E16" s="281"/>
      <c r="F16" s="280" t="s">
        <v>140</v>
      </c>
      <c r="G16" s="281"/>
      <c r="H16" s="274" t="s">
        <v>1</v>
      </c>
      <c r="I16" s="275"/>
    </row>
    <row r="17" spans="1:9" ht="15.75" customHeight="1" thickBot="1">
      <c r="A17" s="277"/>
      <c r="B17" s="6" t="s">
        <v>2</v>
      </c>
      <c r="C17" s="7" t="s">
        <v>3</v>
      </c>
      <c r="D17" s="6" t="s">
        <v>2</v>
      </c>
      <c r="E17" s="7" t="s">
        <v>3</v>
      </c>
      <c r="F17" s="8" t="s">
        <v>2</v>
      </c>
      <c r="G17" s="7" t="s">
        <v>3</v>
      </c>
      <c r="H17" s="9" t="s">
        <v>2</v>
      </c>
      <c r="I17" s="10" t="s">
        <v>3</v>
      </c>
    </row>
    <row r="18" spans="1:9" ht="15.75" customHeight="1">
      <c r="A18" s="11" t="s">
        <v>4</v>
      </c>
      <c r="B18" s="12">
        <v>102</v>
      </c>
      <c r="C18" s="13">
        <v>91.07142857142857</v>
      </c>
      <c r="D18" s="12">
        <v>123</v>
      </c>
      <c r="E18" s="13">
        <v>59.13461538461539</v>
      </c>
      <c r="F18" s="12">
        <v>118</v>
      </c>
      <c r="G18" s="13">
        <v>79.72972972972973</v>
      </c>
      <c r="H18" s="12">
        <v>343</v>
      </c>
      <c r="I18" s="13">
        <v>73.29059829059828</v>
      </c>
    </row>
    <row r="19" spans="1:9" ht="15.75" customHeight="1">
      <c r="A19" s="14" t="s">
        <v>5</v>
      </c>
      <c r="B19" s="15">
        <v>10</v>
      </c>
      <c r="C19" s="16">
        <v>8.928571428571429</v>
      </c>
      <c r="D19" s="15">
        <v>85</v>
      </c>
      <c r="E19" s="16">
        <v>40.86538461538461</v>
      </c>
      <c r="F19" s="15">
        <v>30</v>
      </c>
      <c r="G19" s="16">
        <v>20.27027027027027</v>
      </c>
      <c r="H19" s="17">
        <v>125</v>
      </c>
      <c r="I19" s="16">
        <v>26.70940170940171</v>
      </c>
    </row>
    <row r="20" spans="1:9" ht="15.75" customHeight="1" thickBot="1">
      <c r="A20" s="18" t="s">
        <v>6</v>
      </c>
      <c r="B20" s="19">
        <v>112</v>
      </c>
      <c r="C20" s="20">
        <v>100</v>
      </c>
      <c r="D20" s="19">
        <v>208</v>
      </c>
      <c r="E20" s="20">
        <v>100</v>
      </c>
      <c r="F20" s="19">
        <v>148</v>
      </c>
      <c r="G20" s="20">
        <v>100</v>
      </c>
      <c r="H20" s="19">
        <v>468</v>
      </c>
      <c r="I20" s="20">
        <v>100</v>
      </c>
    </row>
  </sheetData>
  <mergeCells count="5">
    <mergeCell ref="H16:I16"/>
    <mergeCell ref="A16:A17"/>
    <mergeCell ref="B16:C16"/>
    <mergeCell ref="D16:E16"/>
    <mergeCell ref="F16:G16"/>
  </mergeCells>
  <printOptions horizontalCentered="1"/>
  <pageMargins left="0.7874015748031497" right="0.7874015748031497" top="0.984251968503937" bottom="0.984251968503937" header="0" footer="0"/>
  <pageSetup fitToHeight="1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A1:AB37"/>
  <sheetViews>
    <sheetView showGridLines="0" showRowColHeaders="0" showZeros="0" workbookViewId="0" topLeftCell="A1">
      <selection activeCell="L16" sqref="L16"/>
    </sheetView>
  </sheetViews>
  <sheetFormatPr defaultColWidth="9.00390625" defaultRowHeight="12.75"/>
  <cols>
    <col min="1" max="28" width="4.875" style="1" customWidth="1"/>
    <col min="29" max="16384" width="9.125" style="1" customWidth="1"/>
  </cols>
  <sheetData>
    <row r="1" spans="1:19" ht="15.75">
      <c r="A1" s="2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50</v>
      </c>
      <c r="B3" s="113"/>
    </row>
    <row r="4" spans="1:28" ht="13.5" thickBot="1">
      <c r="A4" s="291" t="s">
        <v>41</v>
      </c>
      <c r="B4" s="291" t="s">
        <v>42</v>
      </c>
      <c r="C4" s="283" t="s">
        <v>155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114" t="s">
        <v>138</v>
      </c>
      <c r="D5" s="115"/>
      <c r="E5" s="115"/>
      <c r="F5" s="115"/>
      <c r="G5" s="115"/>
      <c r="H5" s="116"/>
      <c r="I5" s="114" t="s">
        <v>139</v>
      </c>
      <c r="J5" s="115"/>
      <c r="K5" s="115"/>
      <c r="L5" s="115"/>
      <c r="M5" s="115"/>
      <c r="N5" s="116"/>
      <c r="O5" s="114" t="s">
        <v>140</v>
      </c>
      <c r="P5" s="115"/>
      <c r="Q5" s="115"/>
      <c r="R5" s="115"/>
      <c r="S5" s="115"/>
      <c r="T5" s="116"/>
      <c r="U5" s="297" t="s">
        <v>15</v>
      </c>
      <c r="V5" s="298"/>
      <c r="W5" s="298"/>
      <c r="X5" s="298"/>
      <c r="Y5" s="298"/>
      <c r="Z5" s="298"/>
      <c r="AA5" s="298"/>
      <c r="AB5" s="299"/>
    </row>
    <row r="6" spans="1:28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67"/>
      <c r="U6" s="168" t="s">
        <v>43</v>
      </c>
      <c r="V6" s="169"/>
      <c r="W6" s="168" t="s">
        <v>44</v>
      </c>
      <c r="X6" s="169"/>
      <c r="Y6" s="168" t="s">
        <v>46</v>
      </c>
      <c r="Z6" s="7"/>
      <c r="AA6" s="168" t="s">
        <v>47</v>
      </c>
      <c r="AB6" s="169"/>
    </row>
    <row r="7" spans="1:28" ht="13.5" thickBot="1">
      <c r="A7" s="293"/>
      <c r="B7" s="293"/>
      <c r="C7" s="164">
        <v>2010</v>
      </c>
      <c r="D7" s="165">
        <v>2011</v>
      </c>
      <c r="E7" s="164">
        <v>2010</v>
      </c>
      <c r="F7" s="165">
        <v>2011</v>
      </c>
      <c r="G7" s="164">
        <v>2010</v>
      </c>
      <c r="H7" s="165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64">
        <v>2010</v>
      </c>
      <c r="P7" s="165">
        <v>2011</v>
      </c>
      <c r="Q7" s="164">
        <v>2010</v>
      </c>
      <c r="R7" s="165">
        <v>2011</v>
      </c>
      <c r="S7" s="164">
        <v>2010</v>
      </c>
      <c r="T7" s="170">
        <v>2011</v>
      </c>
      <c r="U7" s="171">
        <v>2010</v>
      </c>
      <c r="V7" s="172">
        <v>2011</v>
      </c>
      <c r="W7" s="164">
        <v>2010</v>
      </c>
      <c r="X7" s="173">
        <v>2011</v>
      </c>
      <c r="Y7" s="164">
        <v>2010</v>
      </c>
      <c r="Z7" s="173">
        <v>2011</v>
      </c>
      <c r="AA7" s="164">
        <v>2010</v>
      </c>
      <c r="AB7" s="173">
        <v>2011</v>
      </c>
    </row>
    <row r="8" spans="1:28" ht="12.75">
      <c r="A8" s="126">
        <v>2</v>
      </c>
      <c r="B8" s="174"/>
      <c r="C8" s="128">
        <v>21</v>
      </c>
      <c r="D8" s="129">
        <v>17</v>
      </c>
      <c r="E8" s="130">
        <v>3</v>
      </c>
      <c r="F8" s="129">
        <v>1</v>
      </c>
      <c r="G8" s="131">
        <v>17.647058823529413</v>
      </c>
      <c r="H8" s="132">
        <v>20</v>
      </c>
      <c r="I8" s="128">
        <v>70</v>
      </c>
      <c r="J8" s="129">
        <v>95</v>
      </c>
      <c r="K8" s="130">
        <v>16</v>
      </c>
      <c r="L8" s="129">
        <v>20</v>
      </c>
      <c r="M8" s="131">
        <v>20.77922077922078</v>
      </c>
      <c r="N8" s="132">
        <v>32.25806451612903</v>
      </c>
      <c r="O8" s="128">
        <v>40</v>
      </c>
      <c r="P8" s="129">
        <v>34</v>
      </c>
      <c r="Q8" s="130">
        <v>7</v>
      </c>
      <c r="R8" s="129">
        <v>3</v>
      </c>
      <c r="S8" s="131">
        <v>43.75</v>
      </c>
      <c r="T8" s="132">
        <v>50</v>
      </c>
      <c r="U8" s="175">
        <v>131</v>
      </c>
      <c r="V8" s="176">
        <v>146</v>
      </c>
      <c r="W8" s="177">
        <v>26</v>
      </c>
      <c r="X8" s="176">
        <v>24</v>
      </c>
      <c r="Y8" s="178">
        <v>23.636363636363637</v>
      </c>
      <c r="Z8" s="179">
        <v>32.87671232876712</v>
      </c>
      <c r="AA8" s="179">
        <v>19.84732824427481</v>
      </c>
      <c r="AB8" s="180">
        <v>16.43835616438356</v>
      </c>
    </row>
    <row r="9" spans="1:28" ht="12.75">
      <c r="A9" s="134">
        <v>3</v>
      </c>
      <c r="B9" s="181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1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6">
        <v>0</v>
      </c>
      <c r="V9" s="137">
        <v>1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6">
        <v>0</v>
      </c>
    </row>
    <row r="10" spans="1:28" ht="12.75">
      <c r="A10" s="134">
        <v>4</v>
      </c>
      <c r="B10" s="181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0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0</v>
      </c>
      <c r="Q10" s="138">
        <v>0</v>
      </c>
      <c r="R10" s="137">
        <v>0</v>
      </c>
      <c r="S10" s="139">
        <v>0</v>
      </c>
      <c r="T10" s="51">
        <v>0</v>
      </c>
      <c r="U10" s="136">
        <v>0</v>
      </c>
      <c r="V10" s="137">
        <v>0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6">
        <v>0</v>
      </c>
    </row>
    <row r="11" spans="1:28" ht="12.75">
      <c r="A11" s="134">
        <v>5</v>
      </c>
      <c r="B11" s="181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0</v>
      </c>
      <c r="J11" s="137">
        <v>1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0</v>
      </c>
      <c r="Q11" s="138">
        <v>0</v>
      </c>
      <c r="R11" s="137">
        <v>0</v>
      </c>
      <c r="S11" s="139">
        <v>0</v>
      </c>
      <c r="T11" s="51">
        <v>0</v>
      </c>
      <c r="U11" s="136">
        <v>0</v>
      </c>
      <c r="V11" s="137">
        <v>1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6">
        <v>0</v>
      </c>
    </row>
    <row r="12" spans="1:28" ht="12.75">
      <c r="A12" s="134">
        <v>6</v>
      </c>
      <c r="B12" s="181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0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0</v>
      </c>
      <c r="Q12" s="138">
        <v>0</v>
      </c>
      <c r="R12" s="137">
        <v>0</v>
      </c>
      <c r="S12" s="139">
        <v>0</v>
      </c>
      <c r="T12" s="51">
        <v>0</v>
      </c>
      <c r="U12" s="136">
        <v>0</v>
      </c>
      <c r="V12" s="137">
        <v>0</v>
      </c>
      <c r="W12" s="138">
        <v>0</v>
      </c>
      <c r="X12" s="137">
        <v>0</v>
      </c>
      <c r="Y12" s="139">
        <v>0</v>
      </c>
      <c r="Z12" s="140">
        <v>0</v>
      </c>
      <c r="AA12" s="140">
        <v>0</v>
      </c>
      <c r="AB12" s="16">
        <v>0</v>
      </c>
    </row>
    <row r="13" spans="1:28" ht="12.75">
      <c r="A13" s="134">
        <v>7</v>
      </c>
      <c r="B13" s="181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0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0</v>
      </c>
      <c r="Q13" s="138">
        <v>0</v>
      </c>
      <c r="R13" s="137">
        <v>0</v>
      </c>
      <c r="S13" s="139">
        <v>0</v>
      </c>
      <c r="T13" s="51">
        <v>0</v>
      </c>
      <c r="U13" s="136">
        <v>0</v>
      </c>
      <c r="V13" s="137">
        <v>0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6">
        <v>0</v>
      </c>
    </row>
    <row r="14" spans="1:28" ht="12.75">
      <c r="A14" s="134">
        <v>8</v>
      </c>
      <c r="B14" s="181"/>
      <c r="C14" s="136">
        <v>1</v>
      </c>
      <c r="D14" s="137">
        <v>1</v>
      </c>
      <c r="E14" s="138">
        <v>0</v>
      </c>
      <c r="F14" s="137">
        <v>0</v>
      </c>
      <c r="G14" s="139">
        <v>0</v>
      </c>
      <c r="H14" s="51">
        <v>0</v>
      </c>
      <c r="I14" s="136">
        <v>3</v>
      </c>
      <c r="J14" s="137">
        <v>3</v>
      </c>
      <c r="K14" s="138">
        <v>0</v>
      </c>
      <c r="L14" s="137">
        <v>0</v>
      </c>
      <c r="M14" s="139">
        <v>0</v>
      </c>
      <c r="N14" s="51">
        <v>0</v>
      </c>
      <c r="O14" s="136">
        <v>1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6">
        <v>5</v>
      </c>
      <c r="V14" s="137">
        <v>4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6">
        <v>0</v>
      </c>
    </row>
    <row r="15" spans="1:28" ht="12.75">
      <c r="A15" s="134">
        <v>9</v>
      </c>
      <c r="B15" s="181"/>
      <c r="C15" s="136">
        <v>1</v>
      </c>
      <c r="D15" s="137">
        <v>1</v>
      </c>
      <c r="E15" s="138">
        <v>0</v>
      </c>
      <c r="F15" s="137">
        <v>0</v>
      </c>
      <c r="G15" s="139">
        <v>0</v>
      </c>
      <c r="H15" s="51">
        <v>0</v>
      </c>
      <c r="I15" s="136">
        <v>3</v>
      </c>
      <c r="J15" s="137">
        <v>3</v>
      </c>
      <c r="K15" s="138">
        <v>0</v>
      </c>
      <c r="L15" s="137">
        <v>0</v>
      </c>
      <c r="M15" s="139">
        <v>0</v>
      </c>
      <c r="N15" s="51">
        <v>0</v>
      </c>
      <c r="O15" s="136">
        <v>1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6">
        <v>5</v>
      </c>
      <c r="V15" s="137">
        <v>4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6">
        <v>0</v>
      </c>
    </row>
    <row r="16" spans="1:28" ht="12.75">
      <c r="A16" s="134">
        <v>10</v>
      </c>
      <c r="B16" s="181"/>
      <c r="C16" s="136">
        <v>0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1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5</v>
      </c>
      <c r="P16" s="137">
        <v>3</v>
      </c>
      <c r="Q16" s="138">
        <v>0</v>
      </c>
      <c r="R16" s="137">
        <v>0</v>
      </c>
      <c r="S16" s="139">
        <v>0</v>
      </c>
      <c r="T16" s="51">
        <v>0</v>
      </c>
      <c r="U16" s="136">
        <v>6</v>
      </c>
      <c r="V16" s="137">
        <v>3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6">
        <v>0</v>
      </c>
    </row>
    <row r="17" spans="1:28" ht="12.75">
      <c r="A17" s="134">
        <v>11</v>
      </c>
      <c r="B17" s="181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13</v>
      </c>
      <c r="J17" s="137">
        <v>4</v>
      </c>
      <c r="K17" s="138">
        <v>0</v>
      </c>
      <c r="L17" s="137">
        <v>0</v>
      </c>
      <c r="M17" s="139">
        <v>0</v>
      </c>
      <c r="N17" s="51">
        <v>0</v>
      </c>
      <c r="O17" s="136">
        <v>5</v>
      </c>
      <c r="P17" s="137">
        <v>3</v>
      </c>
      <c r="Q17" s="138">
        <v>0</v>
      </c>
      <c r="R17" s="137">
        <v>0</v>
      </c>
      <c r="S17" s="139">
        <v>0</v>
      </c>
      <c r="T17" s="51">
        <v>0</v>
      </c>
      <c r="U17" s="136">
        <v>18</v>
      </c>
      <c r="V17" s="137">
        <v>7</v>
      </c>
      <c r="W17" s="138">
        <v>0</v>
      </c>
      <c r="X17" s="137">
        <v>0</v>
      </c>
      <c r="Y17" s="139">
        <v>0</v>
      </c>
      <c r="Z17" s="140">
        <v>0</v>
      </c>
      <c r="AA17" s="140">
        <v>0</v>
      </c>
      <c r="AB17" s="16">
        <v>0</v>
      </c>
    </row>
    <row r="18" spans="1:28" ht="12.75">
      <c r="A18" s="134">
        <v>12</v>
      </c>
      <c r="B18" s="181"/>
      <c r="C18" s="136">
        <v>2</v>
      </c>
      <c r="D18" s="137">
        <v>0</v>
      </c>
      <c r="E18" s="138">
        <v>0</v>
      </c>
      <c r="F18" s="137">
        <v>0</v>
      </c>
      <c r="G18" s="139">
        <v>0</v>
      </c>
      <c r="H18" s="51">
        <v>0</v>
      </c>
      <c r="I18" s="136">
        <v>13</v>
      </c>
      <c r="J18" s="137">
        <v>5</v>
      </c>
      <c r="K18" s="138">
        <v>0</v>
      </c>
      <c r="L18" s="137">
        <v>1</v>
      </c>
      <c r="M18" s="139">
        <v>0</v>
      </c>
      <c r="N18" s="51">
        <v>1.6129032258064515</v>
      </c>
      <c r="O18" s="136">
        <v>6</v>
      </c>
      <c r="P18" s="137">
        <v>1</v>
      </c>
      <c r="Q18" s="138">
        <v>0</v>
      </c>
      <c r="R18" s="137">
        <v>0</v>
      </c>
      <c r="S18" s="139">
        <v>0</v>
      </c>
      <c r="T18" s="51">
        <v>0</v>
      </c>
      <c r="U18" s="136">
        <v>21</v>
      </c>
      <c r="V18" s="137">
        <v>6</v>
      </c>
      <c r="W18" s="138">
        <v>0</v>
      </c>
      <c r="X18" s="137">
        <v>1</v>
      </c>
      <c r="Y18" s="139">
        <v>0</v>
      </c>
      <c r="Z18" s="140">
        <v>1.36986301369863</v>
      </c>
      <c r="AA18" s="140">
        <v>0</v>
      </c>
      <c r="AB18" s="16">
        <v>16.666666666666664</v>
      </c>
    </row>
    <row r="19" spans="1:28" ht="12.75">
      <c r="A19" s="134">
        <v>13</v>
      </c>
      <c r="B19" s="181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6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6">
        <v>0</v>
      </c>
    </row>
    <row r="20" spans="1:28" ht="12.75">
      <c r="A20" s="134">
        <v>14</v>
      </c>
      <c r="B20" s="182"/>
      <c r="C20" s="136">
        <v>21</v>
      </c>
      <c r="D20" s="137">
        <v>17</v>
      </c>
      <c r="E20" s="138">
        <v>7</v>
      </c>
      <c r="F20" s="137">
        <v>2</v>
      </c>
      <c r="G20" s="139">
        <v>41.17647058823529</v>
      </c>
      <c r="H20" s="51">
        <v>40</v>
      </c>
      <c r="I20" s="136">
        <v>66</v>
      </c>
      <c r="J20" s="137">
        <v>93</v>
      </c>
      <c r="K20" s="138">
        <v>21</v>
      </c>
      <c r="L20" s="137">
        <v>20</v>
      </c>
      <c r="M20" s="139">
        <v>27.27272727272727</v>
      </c>
      <c r="N20" s="51">
        <v>32.25806451612903</v>
      </c>
      <c r="O20" s="136">
        <v>35</v>
      </c>
      <c r="P20" s="137">
        <v>28</v>
      </c>
      <c r="Q20" s="138">
        <v>2</v>
      </c>
      <c r="R20" s="137">
        <v>0</v>
      </c>
      <c r="S20" s="139">
        <v>12.5</v>
      </c>
      <c r="T20" s="51">
        <v>0</v>
      </c>
      <c r="U20" s="136">
        <v>122</v>
      </c>
      <c r="V20" s="137">
        <v>138</v>
      </c>
      <c r="W20" s="138">
        <v>30</v>
      </c>
      <c r="X20" s="137">
        <v>22</v>
      </c>
      <c r="Y20" s="139">
        <v>27.27272727272727</v>
      </c>
      <c r="Z20" s="140">
        <v>30.136986301369863</v>
      </c>
      <c r="AA20" s="140">
        <v>24.59016393442623</v>
      </c>
      <c r="AB20" s="16">
        <v>15.942028985507244</v>
      </c>
    </row>
    <row r="21" spans="1:28" ht="12.75" hidden="1">
      <c r="A21" s="134">
        <v>15</v>
      </c>
      <c r="B21" s="182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6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6" t="e">
        <v>#VALUE!</v>
      </c>
    </row>
    <row r="22" spans="1:28" ht="12.75" hidden="1">
      <c r="A22" s="134">
        <v>15</v>
      </c>
      <c r="B22" s="182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6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6" t="e">
        <v>#VALUE!</v>
      </c>
    </row>
    <row r="23" spans="1:28" ht="12.75" hidden="1">
      <c r="A23" s="134">
        <v>15</v>
      </c>
      <c r="B23" s="18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6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6" t="e">
        <v>#VALUE!</v>
      </c>
    </row>
    <row r="24" spans="1:28" ht="12.75">
      <c r="A24" s="134">
        <v>15</v>
      </c>
      <c r="B24" s="182"/>
      <c r="C24" s="136">
        <v>21</v>
      </c>
      <c r="D24" s="137">
        <v>17</v>
      </c>
      <c r="E24" s="138">
        <v>0</v>
      </c>
      <c r="F24" s="137">
        <v>0</v>
      </c>
      <c r="G24" s="139">
        <v>0</v>
      </c>
      <c r="H24" s="51">
        <v>0</v>
      </c>
      <c r="I24" s="136">
        <v>69</v>
      </c>
      <c r="J24" s="137">
        <v>95</v>
      </c>
      <c r="K24" s="138">
        <v>21</v>
      </c>
      <c r="L24" s="137">
        <v>6</v>
      </c>
      <c r="M24" s="139">
        <v>27.27272727272727</v>
      </c>
      <c r="N24" s="51">
        <v>9.67741935483871</v>
      </c>
      <c r="O24" s="136">
        <v>39</v>
      </c>
      <c r="P24" s="137">
        <v>28</v>
      </c>
      <c r="Q24" s="138">
        <v>0</v>
      </c>
      <c r="R24" s="137">
        <v>0</v>
      </c>
      <c r="S24" s="139">
        <v>0</v>
      </c>
      <c r="T24" s="51">
        <v>0</v>
      </c>
      <c r="U24" s="136">
        <v>129</v>
      </c>
      <c r="V24" s="137">
        <v>140</v>
      </c>
      <c r="W24" s="138">
        <v>21</v>
      </c>
      <c r="X24" s="137">
        <v>6</v>
      </c>
      <c r="Y24" s="139">
        <v>19.090909090909093</v>
      </c>
      <c r="Z24" s="140">
        <v>8.21917808219178</v>
      </c>
      <c r="AA24" s="140">
        <v>16.27906976744186</v>
      </c>
      <c r="AB24" s="16">
        <v>4.285714285714286</v>
      </c>
    </row>
    <row r="25" spans="1:28" ht="12.75">
      <c r="A25" s="134">
        <v>16</v>
      </c>
      <c r="B25" s="182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5</v>
      </c>
      <c r="P25" s="137">
        <v>2</v>
      </c>
      <c r="Q25" s="138">
        <v>0</v>
      </c>
      <c r="R25" s="137">
        <v>0</v>
      </c>
      <c r="S25" s="139">
        <v>0</v>
      </c>
      <c r="T25" s="51">
        <v>0</v>
      </c>
      <c r="U25" s="136">
        <v>5</v>
      </c>
      <c r="V25" s="137">
        <v>2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6">
        <v>0</v>
      </c>
    </row>
    <row r="26" spans="1:28" ht="12.75">
      <c r="A26" s="134">
        <v>17</v>
      </c>
      <c r="B26" s="182"/>
      <c r="C26" s="136">
        <v>3</v>
      </c>
      <c r="D26" s="137">
        <v>1</v>
      </c>
      <c r="E26" s="138">
        <v>0</v>
      </c>
      <c r="F26" s="137">
        <v>0</v>
      </c>
      <c r="G26" s="139">
        <v>0</v>
      </c>
      <c r="H26" s="51">
        <v>0</v>
      </c>
      <c r="I26" s="136">
        <v>14</v>
      </c>
      <c r="J26" s="137">
        <v>5</v>
      </c>
      <c r="K26" s="138">
        <v>0</v>
      </c>
      <c r="L26" s="137">
        <v>0</v>
      </c>
      <c r="M26" s="139">
        <v>0</v>
      </c>
      <c r="N26" s="51">
        <v>0</v>
      </c>
      <c r="O26" s="136">
        <v>7</v>
      </c>
      <c r="P26" s="137">
        <v>4</v>
      </c>
      <c r="Q26" s="138">
        <v>0</v>
      </c>
      <c r="R26" s="137">
        <v>0</v>
      </c>
      <c r="S26" s="139">
        <v>0</v>
      </c>
      <c r="T26" s="51">
        <v>0</v>
      </c>
      <c r="U26" s="136">
        <v>24</v>
      </c>
      <c r="V26" s="137">
        <v>10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6">
        <v>0</v>
      </c>
    </row>
    <row r="27" spans="1:28" ht="12.75">
      <c r="A27" s="134">
        <v>18</v>
      </c>
      <c r="B27" s="182">
        <v>3</v>
      </c>
      <c r="C27" s="136">
        <v>21</v>
      </c>
      <c r="D27" s="137">
        <v>17</v>
      </c>
      <c r="E27" s="138">
        <v>0</v>
      </c>
      <c r="F27" s="137">
        <v>0</v>
      </c>
      <c r="G27" s="139">
        <v>0</v>
      </c>
      <c r="H27" s="51">
        <v>0</v>
      </c>
      <c r="I27" s="136">
        <v>66</v>
      </c>
      <c r="J27" s="137">
        <v>94</v>
      </c>
      <c r="K27" s="138">
        <v>0</v>
      </c>
      <c r="L27" s="137">
        <v>0</v>
      </c>
      <c r="M27" s="139">
        <v>0</v>
      </c>
      <c r="N27" s="51">
        <v>0</v>
      </c>
      <c r="O27" s="136">
        <v>34</v>
      </c>
      <c r="P27" s="137">
        <v>27</v>
      </c>
      <c r="Q27" s="138">
        <v>2</v>
      </c>
      <c r="R27" s="137">
        <v>1</v>
      </c>
      <c r="S27" s="139">
        <v>12.5</v>
      </c>
      <c r="T27" s="51">
        <v>16.666666666666664</v>
      </c>
      <c r="U27" s="136">
        <v>121</v>
      </c>
      <c r="V27" s="137">
        <v>138</v>
      </c>
      <c r="W27" s="138">
        <v>2</v>
      </c>
      <c r="X27" s="137">
        <v>1</v>
      </c>
      <c r="Y27" s="139">
        <v>1.8181818181818181</v>
      </c>
      <c r="Z27" s="140">
        <v>1.36986301369863</v>
      </c>
      <c r="AA27" s="140">
        <v>1.6528925619834711</v>
      </c>
      <c r="AB27" s="16">
        <v>0.7246376811594203</v>
      </c>
    </row>
    <row r="28" spans="1:28" ht="12.75">
      <c r="A28" s="134">
        <v>18</v>
      </c>
      <c r="B28" s="183">
        <v>4</v>
      </c>
      <c r="C28" s="136">
        <v>21</v>
      </c>
      <c r="D28" s="137">
        <v>17</v>
      </c>
      <c r="E28" s="138">
        <v>7</v>
      </c>
      <c r="F28" s="137">
        <v>2</v>
      </c>
      <c r="G28" s="139">
        <v>41.17647058823529</v>
      </c>
      <c r="H28" s="51">
        <v>40</v>
      </c>
      <c r="I28" s="136">
        <v>66</v>
      </c>
      <c r="J28" s="137">
        <v>94</v>
      </c>
      <c r="K28" s="138">
        <v>18</v>
      </c>
      <c r="L28" s="137">
        <v>15</v>
      </c>
      <c r="M28" s="139">
        <v>23.376623376623375</v>
      </c>
      <c r="N28" s="51">
        <v>24.193548387096776</v>
      </c>
      <c r="O28" s="136">
        <v>34</v>
      </c>
      <c r="P28" s="137">
        <v>27</v>
      </c>
      <c r="Q28" s="138">
        <v>4</v>
      </c>
      <c r="R28" s="137">
        <v>2</v>
      </c>
      <c r="S28" s="139">
        <v>25</v>
      </c>
      <c r="T28" s="51">
        <v>33.33333333333333</v>
      </c>
      <c r="U28" s="136">
        <v>121</v>
      </c>
      <c r="V28" s="137">
        <v>138</v>
      </c>
      <c r="W28" s="138">
        <v>29</v>
      </c>
      <c r="X28" s="137">
        <v>19</v>
      </c>
      <c r="Y28" s="139">
        <v>26.36363636363636</v>
      </c>
      <c r="Z28" s="140">
        <v>26.027397260273972</v>
      </c>
      <c r="AA28" s="140">
        <v>23.96694214876033</v>
      </c>
      <c r="AB28" s="16">
        <v>13.768115942028986</v>
      </c>
    </row>
    <row r="29" spans="1:28" ht="12.75">
      <c r="A29" s="144">
        <v>19</v>
      </c>
      <c r="B29" s="184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0</v>
      </c>
      <c r="P29" s="137">
        <v>1</v>
      </c>
      <c r="Q29" s="138">
        <v>0</v>
      </c>
      <c r="R29" s="137">
        <v>0</v>
      </c>
      <c r="S29" s="139">
        <v>0</v>
      </c>
      <c r="T29" s="51">
        <v>0</v>
      </c>
      <c r="U29" s="136">
        <v>0</v>
      </c>
      <c r="V29" s="137">
        <v>1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6">
        <v>0</v>
      </c>
    </row>
    <row r="30" spans="1:28" ht="12.75">
      <c r="A30" s="134">
        <v>20</v>
      </c>
      <c r="B30" s="184"/>
      <c r="C30" s="136">
        <v>0</v>
      </c>
      <c r="D30" s="137">
        <v>0</v>
      </c>
      <c r="E30" s="138">
        <v>0</v>
      </c>
      <c r="F30" s="137">
        <v>0</v>
      </c>
      <c r="G30" s="139">
        <v>0</v>
      </c>
      <c r="H30" s="51">
        <v>0</v>
      </c>
      <c r="I30" s="136">
        <v>2</v>
      </c>
      <c r="J30" s="137">
        <v>0</v>
      </c>
      <c r="K30" s="138">
        <v>1</v>
      </c>
      <c r="L30" s="137">
        <v>0</v>
      </c>
      <c r="M30" s="139">
        <v>1.2987012987012987</v>
      </c>
      <c r="N30" s="51">
        <v>0</v>
      </c>
      <c r="O30" s="136">
        <v>0</v>
      </c>
      <c r="P30" s="137">
        <v>0</v>
      </c>
      <c r="Q30" s="138">
        <v>0</v>
      </c>
      <c r="R30" s="137">
        <v>0</v>
      </c>
      <c r="S30" s="139">
        <v>0</v>
      </c>
      <c r="T30" s="51">
        <v>0</v>
      </c>
      <c r="U30" s="136">
        <v>2</v>
      </c>
      <c r="V30" s="137">
        <v>0</v>
      </c>
      <c r="W30" s="138">
        <v>1</v>
      </c>
      <c r="X30" s="137">
        <v>0</v>
      </c>
      <c r="Y30" s="139">
        <v>0.9090909090909091</v>
      </c>
      <c r="Z30" s="140">
        <v>0</v>
      </c>
      <c r="AA30" s="140">
        <v>50</v>
      </c>
      <c r="AB30" s="16">
        <v>0</v>
      </c>
    </row>
    <row r="31" spans="1:28" ht="12.75">
      <c r="A31" s="166">
        <v>21</v>
      </c>
      <c r="B31" s="185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0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0</v>
      </c>
      <c r="P31" s="137">
        <v>0</v>
      </c>
      <c r="Q31" s="138">
        <v>0</v>
      </c>
      <c r="R31" s="137">
        <v>0</v>
      </c>
      <c r="S31" s="139">
        <v>0</v>
      </c>
      <c r="T31" s="51">
        <v>0</v>
      </c>
      <c r="U31" s="136">
        <v>0</v>
      </c>
      <c r="V31" s="137">
        <v>0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6">
        <v>0</v>
      </c>
    </row>
    <row r="32" spans="1:28" ht="12.75">
      <c r="A32" s="134">
        <v>22</v>
      </c>
      <c r="B32" s="182"/>
      <c r="C32" s="136">
        <v>0</v>
      </c>
      <c r="D32" s="137">
        <v>0</v>
      </c>
      <c r="E32" s="138">
        <v>0</v>
      </c>
      <c r="F32" s="137">
        <v>0</v>
      </c>
      <c r="G32" s="139">
        <v>0</v>
      </c>
      <c r="H32" s="51">
        <v>0</v>
      </c>
      <c r="I32" s="136">
        <v>2</v>
      </c>
      <c r="J32" s="137">
        <v>0</v>
      </c>
      <c r="K32" s="138">
        <v>0</v>
      </c>
      <c r="L32" s="137">
        <v>0</v>
      </c>
      <c r="M32" s="139">
        <v>0</v>
      </c>
      <c r="N32" s="51">
        <v>0</v>
      </c>
      <c r="O32" s="136">
        <v>0</v>
      </c>
      <c r="P32" s="137">
        <v>0</v>
      </c>
      <c r="Q32" s="138">
        <v>0</v>
      </c>
      <c r="R32" s="137">
        <v>0</v>
      </c>
      <c r="S32" s="139">
        <v>0</v>
      </c>
      <c r="T32" s="51">
        <v>0</v>
      </c>
      <c r="U32" s="136">
        <v>2</v>
      </c>
      <c r="V32" s="137">
        <v>0</v>
      </c>
      <c r="W32" s="138">
        <v>0</v>
      </c>
      <c r="X32" s="137">
        <v>0</v>
      </c>
      <c r="Y32" s="139">
        <v>0</v>
      </c>
      <c r="Z32" s="140">
        <v>0</v>
      </c>
      <c r="AA32" s="140">
        <v>0</v>
      </c>
      <c r="AB32" s="16">
        <v>0</v>
      </c>
    </row>
    <row r="33" spans="1:28" ht="12.75">
      <c r="A33" s="134">
        <v>23</v>
      </c>
      <c r="B33" s="182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3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6">
        <v>3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6">
        <v>0</v>
      </c>
    </row>
    <row r="34" spans="1:28" ht="12.75">
      <c r="A34" s="134">
        <v>24</v>
      </c>
      <c r="B34" s="182"/>
      <c r="C34" s="136">
        <v>0</v>
      </c>
      <c r="D34" s="137">
        <v>0</v>
      </c>
      <c r="E34" s="138">
        <v>0</v>
      </c>
      <c r="F34" s="137">
        <v>0</v>
      </c>
      <c r="G34" s="139">
        <v>0</v>
      </c>
      <c r="H34" s="51">
        <v>0</v>
      </c>
      <c r="I34" s="136">
        <v>0</v>
      </c>
      <c r="J34" s="137">
        <v>0</v>
      </c>
      <c r="K34" s="138">
        <v>0</v>
      </c>
      <c r="L34" s="137">
        <v>0</v>
      </c>
      <c r="M34" s="139">
        <v>0</v>
      </c>
      <c r="N34" s="51">
        <v>0</v>
      </c>
      <c r="O34" s="136">
        <v>0</v>
      </c>
      <c r="P34" s="137">
        <v>0</v>
      </c>
      <c r="Q34" s="138">
        <v>0</v>
      </c>
      <c r="R34" s="137">
        <v>0</v>
      </c>
      <c r="S34" s="139">
        <v>0</v>
      </c>
      <c r="T34" s="51">
        <v>0</v>
      </c>
      <c r="U34" s="136">
        <v>0</v>
      </c>
      <c r="V34" s="137">
        <v>0</v>
      </c>
      <c r="W34" s="138">
        <v>0</v>
      </c>
      <c r="X34" s="137">
        <v>0</v>
      </c>
      <c r="Y34" s="139">
        <v>0</v>
      </c>
      <c r="Z34" s="140">
        <v>0</v>
      </c>
      <c r="AA34" s="140">
        <v>0</v>
      </c>
      <c r="AB34" s="16">
        <v>0</v>
      </c>
    </row>
    <row r="35" spans="1:28" ht="12.75">
      <c r="A35" s="134">
        <v>25</v>
      </c>
      <c r="B35" s="182"/>
      <c r="C35" s="136">
        <v>0</v>
      </c>
      <c r="D35" s="137">
        <v>0</v>
      </c>
      <c r="E35" s="138">
        <v>0</v>
      </c>
      <c r="F35" s="137">
        <v>0</v>
      </c>
      <c r="G35" s="139">
        <v>0</v>
      </c>
      <c r="H35" s="51">
        <v>0</v>
      </c>
      <c r="I35" s="136">
        <v>3</v>
      </c>
      <c r="J35" s="137">
        <v>0</v>
      </c>
      <c r="K35" s="138">
        <v>0</v>
      </c>
      <c r="L35" s="137">
        <v>0</v>
      </c>
      <c r="M35" s="139">
        <v>0</v>
      </c>
      <c r="N35" s="51">
        <v>0</v>
      </c>
      <c r="O35" s="136">
        <v>6</v>
      </c>
      <c r="P35" s="137">
        <v>2</v>
      </c>
      <c r="Q35" s="138">
        <v>0</v>
      </c>
      <c r="R35" s="137">
        <v>0</v>
      </c>
      <c r="S35" s="139">
        <v>0</v>
      </c>
      <c r="T35" s="51">
        <v>0</v>
      </c>
      <c r="U35" s="136">
        <v>9</v>
      </c>
      <c r="V35" s="137">
        <v>2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6">
        <v>0</v>
      </c>
    </row>
    <row r="36" spans="1:28" ht="13.5" thickBot="1">
      <c r="A36" s="147">
        <v>27</v>
      </c>
      <c r="B36" s="186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0</v>
      </c>
      <c r="K36" s="151">
        <v>0</v>
      </c>
      <c r="L36" s="150">
        <v>0</v>
      </c>
      <c r="M36" s="152">
        <v>0</v>
      </c>
      <c r="N36" s="153">
        <v>0</v>
      </c>
      <c r="O36" s="149">
        <v>0</v>
      </c>
      <c r="P36" s="150">
        <v>0</v>
      </c>
      <c r="Q36" s="151">
        <v>1</v>
      </c>
      <c r="R36" s="150">
        <v>0</v>
      </c>
      <c r="S36" s="152">
        <v>6.25</v>
      </c>
      <c r="T36" s="153">
        <v>0</v>
      </c>
      <c r="U36" s="149">
        <v>0</v>
      </c>
      <c r="V36" s="150">
        <v>0</v>
      </c>
      <c r="W36" s="151">
        <v>1</v>
      </c>
      <c r="X36" s="150">
        <v>0</v>
      </c>
      <c r="Y36" s="152">
        <v>0.9090909090909091</v>
      </c>
      <c r="Z36" s="187">
        <v>0</v>
      </c>
      <c r="AA36" s="187" t="e">
        <v>#DIV/0!</v>
      </c>
      <c r="AB36" s="105">
        <v>0</v>
      </c>
    </row>
    <row r="37" spans="1:28" ht="13.5" thickBot="1">
      <c r="A37" s="294" t="s">
        <v>15</v>
      </c>
      <c r="B37" s="296"/>
      <c r="C37" s="154">
        <v>112</v>
      </c>
      <c r="D37" s="155">
        <v>88</v>
      </c>
      <c r="E37" s="156">
        <v>17</v>
      </c>
      <c r="F37" s="155">
        <v>5</v>
      </c>
      <c r="G37" s="157">
        <v>100</v>
      </c>
      <c r="H37" s="158">
        <v>100</v>
      </c>
      <c r="I37" s="154">
        <v>391</v>
      </c>
      <c r="J37" s="155">
        <v>493</v>
      </c>
      <c r="K37" s="156">
        <v>77</v>
      </c>
      <c r="L37" s="155">
        <v>62</v>
      </c>
      <c r="M37" s="157">
        <v>100</v>
      </c>
      <c r="N37" s="158">
        <v>100</v>
      </c>
      <c r="O37" s="154">
        <v>221</v>
      </c>
      <c r="P37" s="155">
        <v>160</v>
      </c>
      <c r="Q37" s="156">
        <v>16</v>
      </c>
      <c r="R37" s="155">
        <v>6</v>
      </c>
      <c r="S37" s="157">
        <v>100</v>
      </c>
      <c r="T37" s="158">
        <v>100</v>
      </c>
      <c r="U37" s="154">
        <v>724</v>
      </c>
      <c r="V37" s="155">
        <v>741</v>
      </c>
      <c r="W37" s="156">
        <v>110</v>
      </c>
      <c r="X37" s="155">
        <v>73</v>
      </c>
      <c r="Y37" s="157">
        <v>100</v>
      </c>
      <c r="Z37" s="188">
        <v>100</v>
      </c>
      <c r="AA37" s="188">
        <v>15.193370165745856</v>
      </c>
      <c r="AB37" s="189">
        <v>9.851551956815115</v>
      </c>
    </row>
  </sheetData>
  <mergeCells count="5">
    <mergeCell ref="A4:A7"/>
    <mergeCell ref="B4:B7"/>
    <mergeCell ref="A37:B37"/>
    <mergeCell ref="C4:AB4"/>
    <mergeCell ref="U5:AB5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1">
    <pageSetUpPr fitToPage="1"/>
  </sheetPr>
  <dimension ref="A1:AB37"/>
  <sheetViews>
    <sheetView showGridLines="0" showRowColHeaders="0" showZeros="0" workbookViewId="0" topLeftCell="A1">
      <selection activeCell="D9" sqref="D9"/>
    </sheetView>
  </sheetViews>
  <sheetFormatPr defaultColWidth="9.00390625" defaultRowHeight="12.75"/>
  <cols>
    <col min="1" max="28" width="4.875" style="1" customWidth="1"/>
    <col min="29" max="16384" width="9.125" style="1" customWidth="1"/>
  </cols>
  <sheetData>
    <row r="1" spans="1:19" ht="15.75">
      <c r="A1" s="21" t="s">
        <v>154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51</v>
      </c>
      <c r="B3" s="113"/>
    </row>
    <row r="4" spans="1:28" ht="13.5" thickBot="1">
      <c r="A4" s="291" t="s">
        <v>41</v>
      </c>
      <c r="B4" s="291" t="s">
        <v>42</v>
      </c>
      <c r="C4" s="283" t="s">
        <v>156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114" t="s">
        <v>138</v>
      </c>
      <c r="D5" s="115"/>
      <c r="E5" s="115"/>
      <c r="F5" s="115"/>
      <c r="G5" s="115"/>
      <c r="H5" s="116"/>
      <c r="I5" s="114" t="s">
        <v>139</v>
      </c>
      <c r="J5" s="115"/>
      <c r="K5" s="115"/>
      <c r="L5" s="115"/>
      <c r="M5" s="115"/>
      <c r="N5" s="116"/>
      <c r="O5" s="114" t="s">
        <v>140</v>
      </c>
      <c r="P5" s="115"/>
      <c r="Q5" s="115"/>
      <c r="R5" s="115"/>
      <c r="S5" s="115"/>
      <c r="T5" s="116"/>
      <c r="U5" s="280" t="s">
        <v>15</v>
      </c>
      <c r="V5" s="282"/>
      <c r="W5" s="282"/>
      <c r="X5" s="282"/>
      <c r="Y5" s="282"/>
      <c r="Z5" s="282"/>
      <c r="AA5" s="298"/>
      <c r="AB5" s="299"/>
    </row>
    <row r="6" spans="1:28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117" t="s">
        <v>43</v>
      </c>
      <c r="V6" s="118"/>
      <c r="W6" s="1" t="s">
        <v>44</v>
      </c>
      <c r="Y6" s="117" t="s">
        <v>46</v>
      </c>
      <c r="Z6" s="167"/>
      <c r="AA6" s="190" t="s">
        <v>47</v>
      </c>
      <c r="AB6" s="174"/>
    </row>
    <row r="7" spans="1:28" ht="13.5" thickBot="1">
      <c r="A7" s="293"/>
      <c r="B7" s="293"/>
      <c r="C7" s="164">
        <v>2010</v>
      </c>
      <c r="D7" s="165">
        <v>2011</v>
      </c>
      <c r="E7" s="164">
        <v>2010</v>
      </c>
      <c r="F7" s="165">
        <v>2011</v>
      </c>
      <c r="G7" s="164">
        <v>2010</v>
      </c>
      <c r="H7" s="165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64">
        <v>2010</v>
      </c>
      <c r="P7" s="165">
        <v>2011</v>
      </c>
      <c r="Q7" s="164">
        <v>2010</v>
      </c>
      <c r="R7" s="165">
        <v>2011</v>
      </c>
      <c r="S7" s="164">
        <v>2010</v>
      </c>
      <c r="T7" s="165">
        <v>2011</v>
      </c>
      <c r="U7" s="123">
        <v>2010</v>
      </c>
      <c r="V7" s="124">
        <v>2011</v>
      </c>
      <c r="W7" s="123">
        <v>2010</v>
      </c>
      <c r="X7" s="124">
        <v>2011</v>
      </c>
      <c r="Y7" s="123">
        <v>2010</v>
      </c>
      <c r="Z7" s="191">
        <v>2011</v>
      </c>
      <c r="AA7" s="192">
        <v>2010</v>
      </c>
      <c r="AB7" s="193">
        <v>2011</v>
      </c>
    </row>
    <row r="8" spans="1:28" ht="12.75">
      <c r="A8" s="126">
        <v>2</v>
      </c>
      <c r="B8" s="174"/>
      <c r="C8" s="128">
        <v>3</v>
      </c>
      <c r="D8" s="129">
        <v>5</v>
      </c>
      <c r="E8" s="130">
        <v>0</v>
      </c>
      <c r="F8" s="129">
        <v>1</v>
      </c>
      <c r="G8" s="131">
        <v>0</v>
      </c>
      <c r="H8" s="132">
        <v>100</v>
      </c>
      <c r="I8" s="128">
        <v>17</v>
      </c>
      <c r="J8" s="129">
        <v>20</v>
      </c>
      <c r="K8" s="130">
        <v>5</v>
      </c>
      <c r="L8" s="129">
        <v>3</v>
      </c>
      <c r="M8" s="131">
        <v>16.666666666666664</v>
      </c>
      <c r="N8" s="132">
        <v>21.428571428571427</v>
      </c>
      <c r="O8" s="128">
        <v>16</v>
      </c>
      <c r="P8" s="129">
        <v>9</v>
      </c>
      <c r="Q8" s="130">
        <v>2</v>
      </c>
      <c r="R8" s="129">
        <v>1</v>
      </c>
      <c r="S8" s="131">
        <v>66.66666666666666</v>
      </c>
      <c r="T8" s="132">
        <v>50</v>
      </c>
      <c r="U8" s="128">
        <v>36</v>
      </c>
      <c r="V8" s="129">
        <v>34</v>
      </c>
      <c r="W8" s="130">
        <v>7</v>
      </c>
      <c r="X8" s="129">
        <v>5</v>
      </c>
      <c r="Y8" s="131">
        <v>21.21212121212121</v>
      </c>
      <c r="Z8" s="133">
        <v>29.411764705882355</v>
      </c>
      <c r="AA8" s="179">
        <v>19.444444444444446</v>
      </c>
      <c r="AB8" s="180">
        <v>14.705882352941178</v>
      </c>
    </row>
    <row r="9" spans="1:28" ht="12.75">
      <c r="A9" s="134">
        <v>3</v>
      </c>
      <c r="B9" s="181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1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6">
        <v>0</v>
      </c>
      <c r="V9" s="137">
        <v>1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6">
        <v>0</v>
      </c>
    </row>
    <row r="10" spans="1:28" ht="12.75">
      <c r="A10" s="134">
        <v>4</v>
      </c>
      <c r="B10" s="181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0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0</v>
      </c>
      <c r="Q10" s="138">
        <v>0</v>
      </c>
      <c r="R10" s="137">
        <v>0</v>
      </c>
      <c r="S10" s="139">
        <v>0</v>
      </c>
      <c r="T10" s="51">
        <v>0</v>
      </c>
      <c r="U10" s="136">
        <v>0</v>
      </c>
      <c r="V10" s="137">
        <v>0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6">
        <v>0</v>
      </c>
    </row>
    <row r="11" spans="1:28" ht="12.75">
      <c r="A11" s="134">
        <v>5</v>
      </c>
      <c r="B11" s="181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1</v>
      </c>
      <c r="J11" s="137">
        <v>1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0</v>
      </c>
      <c r="Q11" s="138">
        <v>0</v>
      </c>
      <c r="R11" s="137">
        <v>0</v>
      </c>
      <c r="S11" s="139">
        <v>0</v>
      </c>
      <c r="T11" s="51">
        <v>0</v>
      </c>
      <c r="U11" s="136">
        <v>1</v>
      </c>
      <c r="V11" s="137">
        <v>1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6">
        <v>0</v>
      </c>
    </row>
    <row r="12" spans="1:28" ht="12.75">
      <c r="A12" s="134">
        <v>6</v>
      </c>
      <c r="B12" s="181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1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0</v>
      </c>
      <c r="Q12" s="138">
        <v>0</v>
      </c>
      <c r="R12" s="137">
        <v>0</v>
      </c>
      <c r="S12" s="139">
        <v>0</v>
      </c>
      <c r="T12" s="51">
        <v>0</v>
      </c>
      <c r="U12" s="136">
        <v>1</v>
      </c>
      <c r="V12" s="137">
        <v>0</v>
      </c>
      <c r="W12" s="138">
        <v>0</v>
      </c>
      <c r="X12" s="137">
        <v>0</v>
      </c>
      <c r="Y12" s="139">
        <v>0</v>
      </c>
      <c r="Z12" s="140">
        <v>0</v>
      </c>
      <c r="AA12" s="140">
        <v>0</v>
      </c>
      <c r="AB12" s="16">
        <v>0</v>
      </c>
    </row>
    <row r="13" spans="1:28" ht="12.75">
      <c r="A13" s="134">
        <v>7</v>
      </c>
      <c r="B13" s="181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0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0</v>
      </c>
      <c r="Q13" s="138">
        <v>0</v>
      </c>
      <c r="R13" s="137">
        <v>0</v>
      </c>
      <c r="S13" s="139">
        <v>0</v>
      </c>
      <c r="T13" s="51">
        <v>0</v>
      </c>
      <c r="U13" s="136">
        <v>0</v>
      </c>
      <c r="V13" s="137">
        <v>0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6">
        <v>0</v>
      </c>
    </row>
    <row r="14" spans="1:28" ht="12.75">
      <c r="A14" s="134">
        <v>8</v>
      </c>
      <c r="B14" s="181"/>
      <c r="C14" s="136">
        <v>0</v>
      </c>
      <c r="D14" s="137">
        <v>0</v>
      </c>
      <c r="E14" s="138">
        <v>0</v>
      </c>
      <c r="F14" s="137">
        <v>0</v>
      </c>
      <c r="G14" s="139">
        <v>0</v>
      </c>
      <c r="H14" s="51">
        <v>0</v>
      </c>
      <c r="I14" s="136">
        <v>2</v>
      </c>
      <c r="J14" s="137">
        <v>0</v>
      </c>
      <c r="K14" s="138">
        <v>0</v>
      </c>
      <c r="L14" s="137">
        <v>0</v>
      </c>
      <c r="M14" s="139">
        <v>0</v>
      </c>
      <c r="N14" s="51">
        <v>0</v>
      </c>
      <c r="O14" s="136">
        <v>1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6">
        <v>3</v>
      </c>
      <c r="V14" s="137">
        <v>0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6">
        <v>0</v>
      </c>
    </row>
    <row r="15" spans="1:28" ht="12.75">
      <c r="A15" s="134">
        <v>9</v>
      </c>
      <c r="B15" s="181"/>
      <c r="C15" s="136">
        <v>0</v>
      </c>
      <c r="D15" s="137">
        <v>0</v>
      </c>
      <c r="E15" s="138">
        <v>0</v>
      </c>
      <c r="F15" s="137">
        <v>0</v>
      </c>
      <c r="G15" s="139">
        <v>0</v>
      </c>
      <c r="H15" s="51">
        <v>0</v>
      </c>
      <c r="I15" s="136">
        <v>2</v>
      </c>
      <c r="J15" s="137">
        <v>0</v>
      </c>
      <c r="K15" s="138">
        <v>0</v>
      </c>
      <c r="L15" s="137">
        <v>0</v>
      </c>
      <c r="M15" s="139">
        <v>0</v>
      </c>
      <c r="N15" s="51">
        <v>0</v>
      </c>
      <c r="O15" s="136">
        <v>1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6">
        <v>3</v>
      </c>
      <c r="V15" s="137">
        <v>0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6">
        <v>0</v>
      </c>
    </row>
    <row r="16" spans="1:28" ht="12.75">
      <c r="A16" s="134">
        <v>10</v>
      </c>
      <c r="B16" s="181"/>
      <c r="C16" s="136">
        <v>0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3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0</v>
      </c>
      <c r="P16" s="137">
        <v>0</v>
      </c>
      <c r="Q16" s="138">
        <v>0</v>
      </c>
      <c r="R16" s="137">
        <v>0</v>
      </c>
      <c r="S16" s="139">
        <v>0</v>
      </c>
      <c r="T16" s="51">
        <v>0</v>
      </c>
      <c r="U16" s="136">
        <v>3</v>
      </c>
      <c r="V16" s="137">
        <v>0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6">
        <v>0</v>
      </c>
    </row>
    <row r="17" spans="1:28" ht="12.75">
      <c r="A17" s="134">
        <v>11</v>
      </c>
      <c r="B17" s="181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1</v>
      </c>
      <c r="J17" s="137">
        <v>0</v>
      </c>
      <c r="K17" s="138">
        <v>0</v>
      </c>
      <c r="L17" s="137">
        <v>0</v>
      </c>
      <c r="M17" s="139">
        <v>0</v>
      </c>
      <c r="N17" s="51">
        <v>0</v>
      </c>
      <c r="O17" s="136">
        <v>0</v>
      </c>
      <c r="P17" s="137">
        <v>0</v>
      </c>
      <c r="Q17" s="138">
        <v>0</v>
      </c>
      <c r="R17" s="137">
        <v>0</v>
      </c>
      <c r="S17" s="139">
        <v>0</v>
      </c>
      <c r="T17" s="51">
        <v>0</v>
      </c>
      <c r="U17" s="136">
        <v>1</v>
      </c>
      <c r="V17" s="137">
        <v>0</v>
      </c>
      <c r="W17" s="138">
        <v>0</v>
      </c>
      <c r="X17" s="137">
        <v>0</v>
      </c>
      <c r="Y17" s="139">
        <v>0</v>
      </c>
      <c r="Z17" s="140">
        <v>0</v>
      </c>
      <c r="AA17" s="140">
        <v>0</v>
      </c>
      <c r="AB17" s="16">
        <v>0</v>
      </c>
    </row>
    <row r="18" spans="1:28" ht="12.75">
      <c r="A18" s="134">
        <v>12</v>
      </c>
      <c r="B18" s="181"/>
      <c r="C18" s="136">
        <v>0</v>
      </c>
      <c r="D18" s="137">
        <v>1</v>
      </c>
      <c r="E18" s="138">
        <v>0</v>
      </c>
      <c r="F18" s="137">
        <v>0</v>
      </c>
      <c r="G18" s="139">
        <v>0</v>
      </c>
      <c r="H18" s="51">
        <v>0</v>
      </c>
      <c r="I18" s="136">
        <v>1</v>
      </c>
      <c r="J18" s="137">
        <v>1</v>
      </c>
      <c r="K18" s="138">
        <v>0</v>
      </c>
      <c r="L18" s="137">
        <v>1</v>
      </c>
      <c r="M18" s="139">
        <v>0</v>
      </c>
      <c r="N18" s="51">
        <v>7.142857142857142</v>
      </c>
      <c r="O18" s="136">
        <v>1</v>
      </c>
      <c r="P18" s="137">
        <v>0</v>
      </c>
      <c r="Q18" s="138">
        <v>0</v>
      </c>
      <c r="R18" s="137">
        <v>0</v>
      </c>
      <c r="S18" s="139">
        <v>0</v>
      </c>
      <c r="T18" s="51">
        <v>0</v>
      </c>
      <c r="U18" s="136">
        <v>2</v>
      </c>
      <c r="V18" s="137">
        <v>2</v>
      </c>
      <c r="W18" s="138">
        <v>0</v>
      </c>
      <c r="X18" s="137">
        <v>1</v>
      </c>
      <c r="Y18" s="139">
        <v>0</v>
      </c>
      <c r="Z18" s="140">
        <v>5.88235294117647</v>
      </c>
      <c r="AA18" s="140">
        <v>0</v>
      </c>
      <c r="AB18" s="16">
        <v>50</v>
      </c>
    </row>
    <row r="19" spans="1:28" ht="12.75">
      <c r="A19" s="134">
        <v>13</v>
      </c>
      <c r="B19" s="181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6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6">
        <v>0</v>
      </c>
    </row>
    <row r="20" spans="1:28" ht="12.75">
      <c r="A20" s="134">
        <v>14</v>
      </c>
      <c r="B20" s="182"/>
      <c r="C20" s="136">
        <v>2</v>
      </c>
      <c r="D20" s="137">
        <v>5</v>
      </c>
      <c r="E20" s="138">
        <v>0</v>
      </c>
      <c r="F20" s="137">
        <v>0</v>
      </c>
      <c r="G20" s="139">
        <v>0</v>
      </c>
      <c r="H20" s="51">
        <v>0</v>
      </c>
      <c r="I20" s="136">
        <v>11</v>
      </c>
      <c r="J20" s="137">
        <v>16</v>
      </c>
      <c r="K20" s="138">
        <v>8</v>
      </c>
      <c r="L20" s="137">
        <v>4</v>
      </c>
      <c r="M20" s="139">
        <v>26.666666666666668</v>
      </c>
      <c r="N20" s="51">
        <v>28.57142857142857</v>
      </c>
      <c r="O20" s="136">
        <v>11</v>
      </c>
      <c r="P20" s="137">
        <v>9</v>
      </c>
      <c r="Q20" s="138">
        <v>0</v>
      </c>
      <c r="R20" s="137">
        <v>0</v>
      </c>
      <c r="S20" s="139">
        <v>0</v>
      </c>
      <c r="T20" s="51">
        <v>0</v>
      </c>
      <c r="U20" s="136">
        <v>24</v>
      </c>
      <c r="V20" s="137">
        <v>30</v>
      </c>
      <c r="W20" s="138">
        <v>8</v>
      </c>
      <c r="X20" s="137">
        <v>4</v>
      </c>
      <c r="Y20" s="139">
        <v>24.242424242424242</v>
      </c>
      <c r="Z20" s="140">
        <v>23.52941176470588</v>
      </c>
      <c r="AA20" s="140">
        <v>33.33333333333333</v>
      </c>
      <c r="AB20" s="16">
        <v>13.333333333333334</v>
      </c>
    </row>
    <row r="21" spans="1:28" ht="12.75" hidden="1">
      <c r="A21" s="134">
        <v>15</v>
      </c>
      <c r="B21" s="182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6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6" t="e">
        <v>#VALUE!</v>
      </c>
    </row>
    <row r="22" spans="1:28" ht="12.75" hidden="1">
      <c r="A22" s="134">
        <v>15</v>
      </c>
      <c r="B22" s="182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6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6" t="e">
        <v>#VALUE!</v>
      </c>
    </row>
    <row r="23" spans="1:28" ht="12.75" hidden="1">
      <c r="A23" s="134">
        <v>15</v>
      </c>
      <c r="B23" s="18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6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6" t="e">
        <v>#VALUE!</v>
      </c>
    </row>
    <row r="24" spans="1:28" ht="12.75">
      <c r="A24" s="134">
        <v>15</v>
      </c>
      <c r="B24" s="182"/>
      <c r="C24" s="136">
        <v>2</v>
      </c>
      <c r="D24" s="137">
        <v>5</v>
      </c>
      <c r="E24" s="138">
        <v>0</v>
      </c>
      <c r="F24" s="137">
        <v>0</v>
      </c>
      <c r="G24" s="139">
        <v>0</v>
      </c>
      <c r="H24" s="51">
        <v>0</v>
      </c>
      <c r="I24" s="136">
        <v>15</v>
      </c>
      <c r="J24" s="137">
        <v>20</v>
      </c>
      <c r="K24" s="138">
        <v>9</v>
      </c>
      <c r="L24" s="137">
        <v>2</v>
      </c>
      <c r="M24" s="139">
        <v>30</v>
      </c>
      <c r="N24" s="51">
        <v>14.285714285714285</v>
      </c>
      <c r="O24" s="136">
        <v>12</v>
      </c>
      <c r="P24" s="137">
        <v>9</v>
      </c>
      <c r="Q24" s="138">
        <v>0</v>
      </c>
      <c r="R24" s="137">
        <v>0</v>
      </c>
      <c r="S24" s="139">
        <v>0</v>
      </c>
      <c r="T24" s="51">
        <v>0</v>
      </c>
      <c r="U24" s="136">
        <v>29</v>
      </c>
      <c r="V24" s="137">
        <v>34</v>
      </c>
      <c r="W24" s="138">
        <v>9</v>
      </c>
      <c r="X24" s="137">
        <v>2</v>
      </c>
      <c r="Y24" s="139">
        <v>27.27272727272727</v>
      </c>
      <c r="Z24" s="140">
        <v>11.76470588235294</v>
      </c>
      <c r="AA24" s="140">
        <v>31.03448275862069</v>
      </c>
      <c r="AB24" s="16">
        <v>5.88235294117647</v>
      </c>
    </row>
    <row r="25" spans="1:28" ht="12.75">
      <c r="A25" s="134">
        <v>16</v>
      </c>
      <c r="B25" s="182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0</v>
      </c>
      <c r="P25" s="137">
        <v>0</v>
      </c>
      <c r="Q25" s="138">
        <v>0</v>
      </c>
      <c r="R25" s="137">
        <v>0</v>
      </c>
      <c r="S25" s="139">
        <v>0</v>
      </c>
      <c r="T25" s="51">
        <v>0</v>
      </c>
      <c r="U25" s="136">
        <v>0</v>
      </c>
      <c r="V25" s="137">
        <v>0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6">
        <v>0</v>
      </c>
    </row>
    <row r="26" spans="1:28" ht="12.75">
      <c r="A26" s="134">
        <v>17</v>
      </c>
      <c r="B26" s="182"/>
      <c r="C26" s="136">
        <v>1</v>
      </c>
      <c r="D26" s="137">
        <v>2</v>
      </c>
      <c r="E26" s="138">
        <v>0</v>
      </c>
      <c r="F26" s="137">
        <v>0</v>
      </c>
      <c r="G26" s="139">
        <v>0</v>
      </c>
      <c r="H26" s="51">
        <v>0</v>
      </c>
      <c r="I26" s="136">
        <v>3</v>
      </c>
      <c r="J26" s="137">
        <v>0</v>
      </c>
      <c r="K26" s="138">
        <v>0</v>
      </c>
      <c r="L26" s="137">
        <v>0</v>
      </c>
      <c r="M26" s="139">
        <v>0</v>
      </c>
      <c r="N26" s="51">
        <v>0</v>
      </c>
      <c r="O26" s="136">
        <v>2</v>
      </c>
      <c r="P26" s="137">
        <v>0</v>
      </c>
      <c r="Q26" s="138">
        <v>0</v>
      </c>
      <c r="R26" s="137">
        <v>0</v>
      </c>
      <c r="S26" s="139">
        <v>0</v>
      </c>
      <c r="T26" s="51">
        <v>0</v>
      </c>
      <c r="U26" s="136">
        <v>6</v>
      </c>
      <c r="V26" s="137">
        <v>2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6">
        <v>0</v>
      </c>
    </row>
    <row r="27" spans="1:28" ht="12.75">
      <c r="A27" s="134">
        <v>18</v>
      </c>
      <c r="B27" s="182">
        <v>3</v>
      </c>
      <c r="C27" s="136">
        <v>2</v>
      </c>
      <c r="D27" s="137">
        <v>4</v>
      </c>
      <c r="E27" s="138">
        <v>0</v>
      </c>
      <c r="F27" s="137">
        <v>0</v>
      </c>
      <c r="G27" s="139">
        <v>0</v>
      </c>
      <c r="H27" s="51">
        <v>0</v>
      </c>
      <c r="I27" s="136">
        <v>14</v>
      </c>
      <c r="J27" s="137">
        <v>20</v>
      </c>
      <c r="K27" s="138">
        <v>0</v>
      </c>
      <c r="L27" s="137">
        <v>0</v>
      </c>
      <c r="M27" s="139">
        <v>0</v>
      </c>
      <c r="N27" s="51">
        <v>0</v>
      </c>
      <c r="O27" s="136">
        <v>10</v>
      </c>
      <c r="P27" s="137">
        <v>9</v>
      </c>
      <c r="Q27" s="138">
        <v>0</v>
      </c>
      <c r="R27" s="137">
        <v>0</v>
      </c>
      <c r="S27" s="139">
        <v>0</v>
      </c>
      <c r="T27" s="51">
        <v>0</v>
      </c>
      <c r="U27" s="136">
        <v>26</v>
      </c>
      <c r="V27" s="137">
        <v>33</v>
      </c>
      <c r="W27" s="138">
        <v>0</v>
      </c>
      <c r="X27" s="137">
        <v>0</v>
      </c>
      <c r="Y27" s="139">
        <v>0</v>
      </c>
      <c r="Z27" s="140">
        <v>0</v>
      </c>
      <c r="AA27" s="140">
        <v>0</v>
      </c>
      <c r="AB27" s="16">
        <v>0</v>
      </c>
    </row>
    <row r="28" spans="1:28" ht="12.75">
      <c r="A28" s="134">
        <v>18</v>
      </c>
      <c r="B28" s="183">
        <v>4</v>
      </c>
      <c r="C28" s="136">
        <v>2</v>
      </c>
      <c r="D28" s="137">
        <v>4</v>
      </c>
      <c r="E28" s="138">
        <v>0</v>
      </c>
      <c r="F28" s="137">
        <v>0</v>
      </c>
      <c r="G28" s="139">
        <v>0</v>
      </c>
      <c r="H28" s="51">
        <v>0</v>
      </c>
      <c r="I28" s="136">
        <v>14</v>
      </c>
      <c r="J28" s="137">
        <v>20</v>
      </c>
      <c r="K28" s="138">
        <v>8</v>
      </c>
      <c r="L28" s="137">
        <v>4</v>
      </c>
      <c r="M28" s="139">
        <v>26.666666666666668</v>
      </c>
      <c r="N28" s="51">
        <v>28.57142857142857</v>
      </c>
      <c r="O28" s="136">
        <v>10</v>
      </c>
      <c r="P28" s="137">
        <v>9</v>
      </c>
      <c r="Q28" s="138">
        <v>1</v>
      </c>
      <c r="R28" s="137">
        <v>1</v>
      </c>
      <c r="S28" s="139">
        <v>33.33333333333333</v>
      </c>
      <c r="T28" s="51">
        <v>50</v>
      </c>
      <c r="U28" s="136">
        <v>26</v>
      </c>
      <c r="V28" s="137">
        <v>33</v>
      </c>
      <c r="W28" s="138">
        <v>9</v>
      </c>
      <c r="X28" s="137">
        <v>5</v>
      </c>
      <c r="Y28" s="139">
        <v>27.27272727272727</v>
      </c>
      <c r="Z28" s="140">
        <v>29.411764705882355</v>
      </c>
      <c r="AA28" s="140">
        <v>34.61538461538461</v>
      </c>
      <c r="AB28" s="16">
        <v>15.151515151515152</v>
      </c>
    </row>
    <row r="29" spans="1:28" ht="12.75">
      <c r="A29" s="144">
        <v>19</v>
      </c>
      <c r="B29" s="184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0</v>
      </c>
      <c r="P29" s="137">
        <v>0</v>
      </c>
      <c r="Q29" s="138">
        <v>0</v>
      </c>
      <c r="R29" s="137">
        <v>0</v>
      </c>
      <c r="S29" s="139">
        <v>0</v>
      </c>
      <c r="T29" s="51">
        <v>0</v>
      </c>
      <c r="U29" s="136">
        <v>0</v>
      </c>
      <c r="V29" s="137">
        <v>0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6">
        <v>0</v>
      </c>
    </row>
    <row r="30" spans="1:28" ht="12.75">
      <c r="A30" s="134">
        <v>20</v>
      </c>
      <c r="B30" s="184"/>
      <c r="C30" s="136">
        <v>0</v>
      </c>
      <c r="D30" s="137">
        <v>0</v>
      </c>
      <c r="E30" s="138">
        <v>0</v>
      </c>
      <c r="F30" s="137">
        <v>0</v>
      </c>
      <c r="G30" s="139">
        <v>0</v>
      </c>
      <c r="H30" s="51">
        <v>0</v>
      </c>
      <c r="I30" s="136">
        <v>0</v>
      </c>
      <c r="J30" s="137">
        <v>0</v>
      </c>
      <c r="K30" s="138">
        <v>0</v>
      </c>
      <c r="L30" s="137">
        <v>0</v>
      </c>
      <c r="M30" s="139">
        <v>0</v>
      </c>
      <c r="N30" s="51">
        <v>0</v>
      </c>
      <c r="O30" s="136">
        <v>0</v>
      </c>
      <c r="P30" s="137">
        <v>0</v>
      </c>
      <c r="Q30" s="138">
        <v>0</v>
      </c>
      <c r="R30" s="137">
        <v>0</v>
      </c>
      <c r="S30" s="139">
        <v>0</v>
      </c>
      <c r="T30" s="51">
        <v>0</v>
      </c>
      <c r="U30" s="136">
        <v>0</v>
      </c>
      <c r="V30" s="137">
        <v>0</v>
      </c>
      <c r="W30" s="138">
        <v>0</v>
      </c>
      <c r="X30" s="137">
        <v>0</v>
      </c>
      <c r="Y30" s="139">
        <v>0</v>
      </c>
      <c r="Z30" s="140">
        <v>0</v>
      </c>
      <c r="AA30" s="140">
        <v>0</v>
      </c>
      <c r="AB30" s="16">
        <v>0</v>
      </c>
    </row>
    <row r="31" spans="1:28" ht="12.75">
      <c r="A31" s="166">
        <v>21</v>
      </c>
      <c r="B31" s="185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0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0</v>
      </c>
      <c r="P31" s="137">
        <v>0</v>
      </c>
      <c r="Q31" s="138">
        <v>0</v>
      </c>
      <c r="R31" s="137">
        <v>0</v>
      </c>
      <c r="S31" s="139">
        <v>0</v>
      </c>
      <c r="T31" s="51">
        <v>0</v>
      </c>
      <c r="U31" s="136">
        <v>0</v>
      </c>
      <c r="V31" s="137">
        <v>0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6">
        <v>0</v>
      </c>
    </row>
    <row r="32" spans="1:28" ht="12.75">
      <c r="A32" s="134">
        <v>22</v>
      </c>
      <c r="B32" s="182"/>
      <c r="C32" s="136">
        <v>0</v>
      </c>
      <c r="D32" s="137">
        <v>0</v>
      </c>
      <c r="E32" s="138">
        <v>0</v>
      </c>
      <c r="F32" s="137">
        <v>0</v>
      </c>
      <c r="G32" s="139">
        <v>0</v>
      </c>
      <c r="H32" s="51">
        <v>0</v>
      </c>
      <c r="I32" s="136">
        <v>0</v>
      </c>
      <c r="J32" s="137">
        <v>0</v>
      </c>
      <c r="K32" s="138">
        <v>0</v>
      </c>
      <c r="L32" s="137">
        <v>0</v>
      </c>
      <c r="M32" s="139">
        <v>0</v>
      </c>
      <c r="N32" s="51">
        <v>0</v>
      </c>
      <c r="O32" s="136">
        <v>0</v>
      </c>
      <c r="P32" s="137">
        <v>0</v>
      </c>
      <c r="Q32" s="138">
        <v>0</v>
      </c>
      <c r="R32" s="137">
        <v>0</v>
      </c>
      <c r="S32" s="139">
        <v>0</v>
      </c>
      <c r="T32" s="51">
        <v>0</v>
      </c>
      <c r="U32" s="136">
        <v>0</v>
      </c>
      <c r="V32" s="137">
        <v>0</v>
      </c>
      <c r="W32" s="138">
        <v>0</v>
      </c>
      <c r="X32" s="137">
        <v>0</v>
      </c>
      <c r="Y32" s="139">
        <v>0</v>
      </c>
      <c r="Z32" s="140">
        <v>0</v>
      </c>
      <c r="AA32" s="140">
        <v>0</v>
      </c>
      <c r="AB32" s="16">
        <v>0</v>
      </c>
    </row>
    <row r="33" spans="1:28" ht="12.75">
      <c r="A33" s="134">
        <v>23</v>
      </c>
      <c r="B33" s="182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0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6">
        <v>0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6">
        <v>0</v>
      </c>
    </row>
    <row r="34" spans="1:28" ht="12.75">
      <c r="A34" s="134">
        <v>24</v>
      </c>
      <c r="B34" s="182"/>
      <c r="C34" s="136">
        <v>0</v>
      </c>
      <c r="D34" s="137">
        <v>0</v>
      </c>
      <c r="E34" s="138">
        <v>0</v>
      </c>
      <c r="F34" s="137">
        <v>0</v>
      </c>
      <c r="G34" s="139">
        <v>0</v>
      </c>
      <c r="H34" s="51">
        <v>0</v>
      </c>
      <c r="I34" s="136">
        <v>0</v>
      </c>
      <c r="J34" s="137">
        <v>0</v>
      </c>
      <c r="K34" s="138">
        <v>0</v>
      </c>
      <c r="L34" s="137">
        <v>0</v>
      </c>
      <c r="M34" s="139">
        <v>0</v>
      </c>
      <c r="N34" s="51">
        <v>0</v>
      </c>
      <c r="O34" s="136">
        <v>0</v>
      </c>
      <c r="P34" s="137">
        <v>0</v>
      </c>
      <c r="Q34" s="138">
        <v>0</v>
      </c>
      <c r="R34" s="137">
        <v>0</v>
      </c>
      <c r="S34" s="139">
        <v>0</v>
      </c>
      <c r="T34" s="51">
        <v>0</v>
      </c>
      <c r="U34" s="136">
        <v>0</v>
      </c>
      <c r="V34" s="137">
        <v>0</v>
      </c>
      <c r="W34" s="138">
        <v>0</v>
      </c>
      <c r="X34" s="137">
        <v>0</v>
      </c>
      <c r="Y34" s="139">
        <v>0</v>
      </c>
      <c r="Z34" s="140">
        <v>0</v>
      </c>
      <c r="AA34" s="140">
        <v>0</v>
      </c>
      <c r="AB34" s="16">
        <v>0</v>
      </c>
    </row>
    <row r="35" spans="1:28" ht="12.75">
      <c r="A35" s="134">
        <v>25</v>
      </c>
      <c r="B35" s="182"/>
      <c r="C35" s="136">
        <v>1</v>
      </c>
      <c r="D35" s="137">
        <v>0</v>
      </c>
      <c r="E35" s="138">
        <v>0</v>
      </c>
      <c r="F35" s="137">
        <v>0</v>
      </c>
      <c r="G35" s="139">
        <v>0</v>
      </c>
      <c r="H35" s="51">
        <v>0</v>
      </c>
      <c r="I35" s="136">
        <v>3</v>
      </c>
      <c r="J35" s="137">
        <v>0</v>
      </c>
      <c r="K35" s="138">
        <v>0</v>
      </c>
      <c r="L35" s="137">
        <v>0</v>
      </c>
      <c r="M35" s="139">
        <v>0</v>
      </c>
      <c r="N35" s="51">
        <v>0</v>
      </c>
      <c r="O35" s="136">
        <v>5</v>
      </c>
      <c r="P35" s="137">
        <v>0</v>
      </c>
      <c r="Q35" s="138">
        <v>0</v>
      </c>
      <c r="R35" s="137">
        <v>0</v>
      </c>
      <c r="S35" s="139">
        <v>0</v>
      </c>
      <c r="T35" s="51">
        <v>0</v>
      </c>
      <c r="U35" s="136">
        <v>9</v>
      </c>
      <c r="V35" s="137">
        <v>0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6">
        <v>0</v>
      </c>
    </row>
    <row r="36" spans="1:28" ht="13.5" thickBot="1">
      <c r="A36" s="147">
        <v>27</v>
      </c>
      <c r="B36" s="186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0</v>
      </c>
      <c r="K36" s="151">
        <v>0</v>
      </c>
      <c r="L36" s="150">
        <v>0</v>
      </c>
      <c r="M36" s="152">
        <v>0</v>
      </c>
      <c r="N36" s="153">
        <v>0</v>
      </c>
      <c r="O36" s="149">
        <v>0</v>
      </c>
      <c r="P36" s="150">
        <v>0</v>
      </c>
      <c r="Q36" s="151">
        <v>0</v>
      </c>
      <c r="R36" s="150">
        <v>0</v>
      </c>
      <c r="S36" s="152">
        <v>0</v>
      </c>
      <c r="T36" s="153">
        <v>0</v>
      </c>
      <c r="U36" s="136">
        <v>0</v>
      </c>
      <c r="V36" s="137">
        <v>0</v>
      </c>
      <c r="W36" s="138">
        <v>0</v>
      </c>
      <c r="X36" s="137">
        <v>0</v>
      </c>
      <c r="Y36" s="139">
        <v>0</v>
      </c>
      <c r="Z36" s="140">
        <v>0</v>
      </c>
      <c r="AA36" s="140">
        <v>0</v>
      </c>
      <c r="AB36" s="16">
        <v>0</v>
      </c>
    </row>
    <row r="37" spans="1:28" ht="13.5" thickBot="1">
      <c r="A37" s="294" t="s">
        <v>15</v>
      </c>
      <c r="B37" s="296"/>
      <c r="C37" s="154">
        <v>13</v>
      </c>
      <c r="D37" s="155">
        <v>26</v>
      </c>
      <c r="E37" s="156">
        <v>0</v>
      </c>
      <c r="F37" s="155">
        <v>1</v>
      </c>
      <c r="G37" s="157">
        <v>0</v>
      </c>
      <c r="H37" s="158">
        <v>100</v>
      </c>
      <c r="I37" s="154">
        <v>88</v>
      </c>
      <c r="J37" s="155">
        <v>99</v>
      </c>
      <c r="K37" s="156">
        <v>30</v>
      </c>
      <c r="L37" s="155">
        <v>14</v>
      </c>
      <c r="M37" s="157">
        <v>100</v>
      </c>
      <c r="N37" s="158">
        <v>100</v>
      </c>
      <c r="O37" s="154">
        <v>69</v>
      </c>
      <c r="P37" s="155">
        <v>45</v>
      </c>
      <c r="Q37" s="156">
        <v>3</v>
      </c>
      <c r="R37" s="155">
        <v>2</v>
      </c>
      <c r="S37" s="157">
        <v>100</v>
      </c>
      <c r="T37" s="158">
        <v>100</v>
      </c>
      <c r="U37" s="159">
        <v>170</v>
      </c>
      <c r="V37" s="160">
        <v>170</v>
      </c>
      <c r="W37" s="161">
        <v>33</v>
      </c>
      <c r="X37" s="160">
        <v>17</v>
      </c>
      <c r="Y37" s="162">
        <v>100</v>
      </c>
      <c r="Z37" s="163">
        <v>100</v>
      </c>
      <c r="AA37" s="163">
        <v>19.411764705882355</v>
      </c>
      <c r="AB37" s="20">
        <v>10</v>
      </c>
    </row>
  </sheetData>
  <mergeCells count="5">
    <mergeCell ref="A4:A7"/>
    <mergeCell ref="B4:B7"/>
    <mergeCell ref="A37:B37"/>
    <mergeCell ref="C4:AB4"/>
    <mergeCell ref="U5:AB5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2">
    <pageSetUpPr fitToPage="1"/>
  </sheetPr>
  <dimension ref="A1:AB37"/>
  <sheetViews>
    <sheetView showGridLines="0" showRowColHeaders="0" showZeros="0" workbookViewId="0" topLeftCell="A1">
      <selection activeCell="D12" sqref="D12"/>
    </sheetView>
  </sheetViews>
  <sheetFormatPr defaultColWidth="9.00390625" defaultRowHeight="12.75"/>
  <cols>
    <col min="1" max="28" width="4.875" style="1" customWidth="1"/>
    <col min="29" max="16384" width="9.125" style="1" customWidth="1"/>
  </cols>
  <sheetData>
    <row r="1" spans="1:19" ht="15.75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52</v>
      </c>
      <c r="B3" s="113"/>
    </row>
    <row r="4" spans="1:28" ht="13.5" thickBot="1">
      <c r="A4" s="291" t="s">
        <v>41</v>
      </c>
      <c r="B4" s="291" t="s">
        <v>42</v>
      </c>
      <c r="C4" s="283" t="s">
        <v>158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114" t="s">
        <v>138</v>
      </c>
      <c r="D5" s="115"/>
      <c r="E5" s="115"/>
      <c r="F5" s="115"/>
      <c r="G5" s="115"/>
      <c r="H5" s="116"/>
      <c r="I5" s="114" t="s">
        <v>139</v>
      </c>
      <c r="J5" s="115"/>
      <c r="K5" s="115"/>
      <c r="L5" s="115"/>
      <c r="M5" s="115"/>
      <c r="N5" s="116"/>
      <c r="O5" s="114" t="s">
        <v>140</v>
      </c>
      <c r="P5" s="115"/>
      <c r="Q5" s="115"/>
      <c r="R5" s="115"/>
      <c r="S5" s="115"/>
      <c r="T5" s="116"/>
      <c r="U5" s="280" t="s">
        <v>15</v>
      </c>
      <c r="V5" s="282"/>
      <c r="W5" s="282"/>
      <c r="X5" s="282"/>
      <c r="Y5" s="282"/>
      <c r="Z5" s="282"/>
      <c r="AA5" s="282"/>
      <c r="AB5" s="281"/>
    </row>
    <row r="6" spans="1:28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117" t="s">
        <v>43</v>
      </c>
      <c r="V6" s="118"/>
      <c r="W6" s="1" t="s">
        <v>44</v>
      </c>
      <c r="Y6" s="117" t="s">
        <v>46</v>
      </c>
      <c r="Z6" s="119"/>
      <c r="AA6" s="168" t="s">
        <v>47</v>
      </c>
      <c r="AB6" s="169"/>
    </row>
    <row r="7" spans="1:28" ht="13.5" thickBot="1">
      <c r="A7" s="293"/>
      <c r="B7" s="293"/>
      <c r="C7" s="164">
        <v>2010</v>
      </c>
      <c r="D7" s="165">
        <v>2011</v>
      </c>
      <c r="E7" s="164">
        <v>2010</v>
      </c>
      <c r="F7" s="165">
        <v>2011</v>
      </c>
      <c r="G7" s="164">
        <v>2010</v>
      </c>
      <c r="H7" s="165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64">
        <v>2010</v>
      </c>
      <c r="P7" s="165">
        <v>2011</v>
      </c>
      <c r="Q7" s="164">
        <v>2010</v>
      </c>
      <c r="R7" s="165">
        <v>2011</v>
      </c>
      <c r="S7" s="164">
        <v>2010</v>
      </c>
      <c r="T7" s="165">
        <v>2011</v>
      </c>
      <c r="U7" s="164">
        <v>2010</v>
      </c>
      <c r="V7" s="165">
        <v>2011</v>
      </c>
      <c r="W7" s="164">
        <v>2010</v>
      </c>
      <c r="X7" s="165">
        <v>2011</v>
      </c>
      <c r="Y7" s="164">
        <v>2010</v>
      </c>
      <c r="Z7" s="173">
        <v>2011</v>
      </c>
      <c r="AA7" s="164">
        <v>2010</v>
      </c>
      <c r="AB7" s="173">
        <v>2011</v>
      </c>
    </row>
    <row r="8" spans="1:28" ht="12.75">
      <c r="A8" s="126">
        <v>2</v>
      </c>
      <c r="B8" s="174"/>
      <c r="C8" s="128">
        <v>4</v>
      </c>
      <c r="D8" s="129">
        <v>6</v>
      </c>
      <c r="E8" s="130">
        <v>1</v>
      </c>
      <c r="F8" s="129">
        <v>1</v>
      </c>
      <c r="G8" s="131">
        <v>33.33333333333333</v>
      </c>
      <c r="H8" s="132">
        <v>33.33333333333333</v>
      </c>
      <c r="I8" s="128">
        <v>17</v>
      </c>
      <c r="J8" s="129">
        <v>35</v>
      </c>
      <c r="K8" s="130">
        <v>8</v>
      </c>
      <c r="L8" s="129">
        <v>10</v>
      </c>
      <c r="M8" s="131">
        <v>26.666666666666668</v>
      </c>
      <c r="N8" s="132">
        <v>27.027027027027028</v>
      </c>
      <c r="O8" s="128">
        <v>21</v>
      </c>
      <c r="P8" s="129">
        <v>11</v>
      </c>
      <c r="Q8" s="130">
        <v>15</v>
      </c>
      <c r="R8" s="129">
        <v>4</v>
      </c>
      <c r="S8" s="131">
        <v>55.55555555555556</v>
      </c>
      <c r="T8" s="132">
        <v>36.36363636363637</v>
      </c>
      <c r="U8" s="177">
        <v>42</v>
      </c>
      <c r="V8" s="176">
        <v>52</v>
      </c>
      <c r="W8" s="177">
        <v>24</v>
      </c>
      <c r="X8" s="176">
        <v>15</v>
      </c>
      <c r="Y8" s="178">
        <v>40</v>
      </c>
      <c r="Z8" s="179">
        <v>29.411764705882355</v>
      </c>
      <c r="AA8" s="179">
        <v>57.14285714285714</v>
      </c>
      <c r="AB8" s="179">
        <v>28.846153846153843</v>
      </c>
    </row>
    <row r="9" spans="1:28" ht="12.75">
      <c r="A9" s="134">
        <v>3</v>
      </c>
      <c r="B9" s="181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0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8">
        <v>0</v>
      </c>
      <c r="V9" s="137">
        <v>0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40">
        <v>0</v>
      </c>
    </row>
    <row r="10" spans="1:28" ht="12.75">
      <c r="A10" s="134">
        <v>4</v>
      </c>
      <c r="B10" s="181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0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0</v>
      </c>
      <c r="Q10" s="138">
        <v>0</v>
      </c>
      <c r="R10" s="137">
        <v>0</v>
      </c>
      <c r="S10" s="139">
        <v>0</v>
      </c>
      <c r="T10" s="51">
        <v>0</v>
      </c>
      <c r="U10" s="138">
        <v>0</v>
      </c>
      <c r="V10" s="137">
        <v>0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40">
        <v>0</v>
      </c>
    </row>
    <row r="11" spans="1:28" ht="12.75">
      <c r="A11" s="134">
        <v>5</v>
      </c>
      <c r="B11" s="181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0</v>
      </c>
      <c r="J11" s="137">
        <v>0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0</v>
      </c>
      <c r="Q11" s="138">
        <v>0</v>
      </c>
      <c r="R11" s="137">
        <v>0</v>
      </c>
      <c r="S11" s="139">
        <v>0</v>
      </c>
      <c r="T11" s="51">
        <v>0</v>
      </c>
      <c r="U11" s="138">
        <v>0</v>
      </c>
      <c r="V11" s="137">
        <v>0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40">
        <v>0</v>
      </c>
    </row>
    <row r="12" spans="1:28" ht="12.75">
      <c r="A12" s="134">
        <v>6</v>
      </c>
      <c r="B12" s="181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0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0</v>
      </c>
      <c r="Q12" s="138">
        <v>0</v>
      </c>
      <c r="R12" s="137">
        <v>0</v>
      </c>
      <c r="S12" s="139">
        <v>0</v>
      </c>
      <c r="T12" s="51">
        <v>0</v>
      </c>
      <c r="U12" s="138">
        <v>0</v>
      </c>
      <c r="V12" s="137">
        <v>0</v>
      </c>
      <c r="W12" s="138">
        <v>0</v>
      </c>
      <c r="X12" s="137">
        <v>0</v>
      </c>
      <c r="Y12" s="139">
        <v>0</v>
      </c>
      <c r="Z12" s="140">
        <v>0</v>
      </c>
      <c r="AA12" s="140">
        <v>0</v>
      </c>
      <c r="AB12" s="140">
        <v>0</v>
      </c>
    </row>
    <row r="13" spans="1:28" ht="12.75">
      <c r="A13" s="134">
        <v>7</v>
      </c>
      <c r="B13" s="181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0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0</v>
      </c>
      <c r="Q13" s="138">
        <v>0</v>
      </c>
      <c r="R13" s="137">
        <v>0</v>
      </c>
      <c r="S13" s="139">
        <v>0</v>
      </c>
      <c r="T13" s="51">
        <v>0</v>
      </c>
      <c r="U13" s="138">
        <v>0</v>
      </c>
      <c r="V13" s="137">
        <v>0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40">
        <v>0</v>
      </c>
    </row>
    <row r="14" spans="1:28" ht="12.75">
      <c r="A14" s="134">
        <v>8</v>
      </c>
      <c r="B14" s="181"/>
      <c r="C14" s="136">
        <v>0</v>
      </c>
      <c r="D14" s="137">
        <v>0</v>
      </c>
      <c r="E14" s="138">
        <v>0</v>
      </c>
      <c r="F14" s="137">
        <v>0</v>
      </c>
      <c r="G14" s="139">
        <v>0</v>
      </c>
      <c r="H14" s="51">
        <v>0</v>
      </c>
      <c r="I14" s="136">
        <v>0</v>
      </c>
      <c r="J14" s="137">
        <v>0</v>
      </c>
      <c r="K14" s="138">
        <v>0</v>
      </c>
      <c r="L14" s="137">
        <v>0</v>
      </c>
      <c r="M14" s="139">
        <v>0</v>
      </c>
      <c r="N14" s="51">
        <v>0</v>
      </c>
      <c r="O14" s="136">
        <v>0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8">
        <v>0</v>
      </c>
      <c r="V14" s="137">
        <v>0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40">
        <v>0</v>
      </c>
    </row>
    <row r="15" spans="1:28" ht="12.75">
      <c r="A15" s="134">
        <v>9</v>
      </c>
      <c r="B15" s="181"/>
      <c r="C15" s="136">
        <v>0</v>
      </c>
      <c r="D15" s="137">
        <v>0</v>
      </c>
      <c r="E15" s="138">
        <v>0</v>
      </c>
      <c r="F15" s="137">
        <v>0</v>
      </c>
      <c r="G15" s="139">
        <v>0</v>
      </c>
      <c r="H15" s="51">
        <v>0</v>
      </c>
      <c r="I15" s="136">
        <v>0</v>
      </c>
      <c r="J15" s="137">
        <v>0</v>
      </c>
      <c r="K15" s="138">
        <v>0</v>
      </c>
      <c r="L15" s="137">
        <v>0</v>
      </c>
      <c r="M15" s="139">
        <v>0</v>
      </c>
      <c r="N15" s="51">
        <v>0</v>
      </c>
      <c r="O15" s="136">
        <v>0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8">
        <v>0</v>
      </c>
      <c r="V15" s="137">
        <v>0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40">
        <v>0</v>
      </c>
    </row>
    <row r="16" spans="1:28" ht="12.75">
      <c r="A16" s="134">
        <v>10</v>
      </c>
      <c r="B16" s="181"/>
      <c r="C16" s="136">
        <v>0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0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0</v>
      </c>
      <c r="P16" s="137">
        <v>0</v>
      </c>
      <c r="Q16" s="138">
        <v>0</v>
      </c>
      <c r="R16" s="137">
        <v>0</v>
      </c>
      <c r="S16" s="139">
        <v>0</v>
      </c>
      <c r="T16" s="51">
        <v>0</v>
      </c>
      <c r="U16" s="138">
        <v>0</v>
      </c>
      <c r="V16" s="137">
        <v>0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40">
        <v>0</v>
      </c>
    </row>
    <row r="17" spans="1:28" ht="12.75">
      <c r="A17" s="134">
        <v>11</v>
      </c>
      <c r="B17" s="181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0</v>
      </c>
      <c r="J17" s="137">
        <v>0</v>
      </c>
      <c r="K17" s="138">
        <v>0</v>
      </c>
      <c r="L17" s="137">
        <v>0</v>
      </c>
      <c r="M17" s="139">
        <v>0</v>
      </c>
      <c r="N17" s="51">
        <v>0</v>
      </c>
      <c r="O17" s="136">
        <v>0</v>
      </c>
      <c r="P17" s="137">
        <v>0</v>
      </c>
      <c r="Q17" s="138">
        <v>0</v>
      </c>
      <c r="R17" s="137">
        <v>0</v>
      </c>
      <c r="S17" s="139">
        <v>0</v>
      </c>
      <c r="T17" s="51">
        <v>0</v>
      </c>
      <c r="U17" s="138">
        <v>0</v>
      </c>
      <c r="V17" s="137">
        <v>0</v>
      </c>
      <c r="W17" s="138">
        <v>0</v>
      </c>
      <c r="X17" s="137">
        <v>0</v>
      </c>
      <c r="Y17" s="139">
        <v>0</v>
      </c>
      <c r="Z17" s="140">
        <v>0</v>
      </c>
      <c r="AA17" s="140">
        <v>0</v>
      </c>
      <c r="AB17" s="140">
        <v>0</v>
      </c>
    </row>
    <row r="18" spans="1:28" ht="12.75">
      <c r="A18" s="134">
        <v>12</v>
      </c>
      <c r="B18" s="181"/>
      <c r="C18" s="136">
        <v>0</v>
      </c>
      <c r="D18" s="137">
        <v>0</v>
      </c>
      <c r="E18" s="138">
        <v>0</v>
      </c>
      <c r="F18" s="137">
        <v>0</v>
      </c>
      <c r="G18" s="139">
        <v>0</v>
      </c>
      <c r="H18" s="51">
        <v>0</v>
      </c>
      <c r="I18" s="136">
        <v>0</v>
      </c>
      <c r="J18" s="137">
        <v>0</v>
      </c>
      <c r="K18" s="138">
        <v>0</v>
      </c>
      <c r="L18" s="137">
        <v>0</v>
      </c>
      <c r="M18" s="139">
        <v>0</v>
      </c>
      <c r="N18" s="51">
        <v>0</v>
      </c>
      <c r="O18" s="136">
        <v>0</v>
      </c>
      <c r="P18" s="137">
        <v>0</v>
      </c>
      <c r="Q18" s="138">
        <v>0</v>
      </c>
      <c r="R18" s="137">
        <v>0</v>
      </c>
      <c r="S18" s="139">
        <v>0</v>
      </c>
      <c r="T18" s="51">
        <v>0</v>
      </c>
      <c r="U18" s="138">
        <v>0</v>
      </c>
      <c r="V18" s="137">
        <v>0</v>
      </c>
      <c r="W18" s="138">
        <v>0</v>
      </c>
      <c r="X18" s="137">
        <v>0</v>
      </c>
      <c r="Y18" s="139">
        <v>0</v>
      </c>
      <c r="Z18" s="140">
        <v>0</v>
      </c>
      <c r="AA18" s="140">
        <v>0</v>
      </c>
      <c r="AB18" s="140">
        <v>0</v>
      </c>
    </row>
    <row r="19" spans="1:28" ht="12.75">
      <c r="A19" s="134">
        <v>13</v>
      </c>
      <c r="B19" s="181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8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40">
        <v>0</v>
      </c>
    </row>
    <row r="20" spans="1:28" ht="12.75">
      <c r="A20" s="134">
        <v>14</v>
      </c>
      <c r="B20" s="182"/>
      <c r="C20" s="136">
        <v>4</v>
      </c>
      <c r="D20" s="137">
        <v>6</v>
      </c>
      <c r="E20" s="138">
        <v>1</v>
      </c>
      <c r="F20" s="137">
        <v>1</v>
      </c>
      <c r="G20" s="139">
        <v>33.33333333333333</v>
      </c>
      <c r="H20" s="51">
        <v>33.33333333333333</v>
      </c>
      <c r="I20" s="136">
        <v>17</v>
      </c>
      <c r="J20" s="137">
        <v>34</v>
      </c>
      <c r="K20" s="138">
        <v>8</v>
      </c>
      <c r="L20" s="137">
        <v>10</v>
      </c>
      <c r="M20" s="139">
        <v>26.666666666666668</v>
      </c>
      <c r="N20" s="51">
        <v>27.027027027027028</v>
      </c>
      <c r="O20" s="136">
        <v>21</v>
      </c>
      <c r="P20" s="137">
        <v>9</v>
      </c>
      <c r="Q20" s="138">
        <v>1</v>
      </c>
      <c r="R20" s="137">
        <v>2</v>
      </c>
      <c r="S20" s="139">
        <v>3.7037037037037033</v>
      </c>
      <c r="T20" s="51">
        <v>18.181818181818183</v>
      </c>
      <c r="U20" s="138">
        <v>42</v>
      </c>
      <c r="V20" s="137">
        <v>49</v>
      </c>
      <c r="W20" s="138">
        <v>10</v>
      </c>
      <c r="X20" s="137">
        <v>13</v>
      </c>
      <c r="Y20" s="139">
        <v>16.666666666666664</v>
      </c>
      <c r="Z20" s="140">
        <v>25.49019607843137</v>
      </c>
      <c r="AA20" s="140">
        <v>23.809523809523807</v>
      </c>
      <c r="AB20" s="140">
        <v>26.53061224489796</v>
      </c>
    </row>
    <row r="21" spans="1:28" ht="12.75" hidden="1">
      <c r="A21" s="134">
        <v>15</v>
      </c>
      <c r="B21" s="182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8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40" t="e">
        <v>#VALUE!</v>
      </c>
    </row>
    <row r="22" spans="1:28" ht="12.75" hidden="1">
      <c r="A22" s="134">
        <v>15</v>
      </c>
      <c r="B22" s="182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8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40" t="e">
        <v>#VALUE!</v>
      </c>
    </row>
    <row r="23" spans="1:28" ht="12.75" hidden="1">
      <c r="A23" s="134">
        <v>15</v>
      </c>
      <c r="B23" s="18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8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40" t="e">
        <v>#VALUE!</v>
      </c>
    </row>
    <row r="24" spans="1:28" ht="12.75">
      <c r="A24" s="134">
        <v>15</v>
      </c>
      <c r="B24" s="182"/>
      <c r="C24" s="136">
        <v>4</v>
      </c>
      <c r="D24" s="137">
        <v>6</v>
      </c>
      <c r="E24" s="138">
        <v>0</v>
      </c>
      <c r="F24" s="137">
        <v>0</v>
      </c>
      <c r="G24" s="139">
        <v>0</v>
      </c>
      <c r="H24" s="51">
        <v>0</v>
      </c>
      <c r="I24" s="136">
        <v>17</v>
      </c>
      <c r="J24" s="137">
        <v>35</v>
      </c>
      <c r="K24" s="138">
        <v>8</v>
      </c>
      <c r="L24" s="137">
        <v>9</v>
      </c>
      <c r="M24" s="139">
        <v>26.666666666666668</v>
      </c>
      <c r="N24" s="51">
        <v>24.324324324324326</v>
      </c>
      <c r="O24" s="136">
        <v>21</v>
      </c>
      <c r="P24" s="137">
        <v>11</v>
      </c>
      <c r="Q24" s="138">
        <v>0</v>
      </c>
      <c r="R24" s="137">
        <v>0</v>
      </c>
      <c r="S24" s="139">
        <v>0</v>
      </c>
      <c r="T24" s="51">
        <v>0</v>
      </c>
      <c r="U24" s="138">
        <v>42</v>
      </c>
      <c r="V24" s="137">
        <v>52</v>
      </c>
      <c r="W24" s="138">
        <v>8</v>
      </c>
      <c r="X24" s="137">
        <v>9</v>
      </c>
      <c r="Y24" s="139">
        <v>13.333333333333334</v>
      </c>
      <c r="Z24" s="140">
        <v>17.647058823529413</v>
      </c>
      <c r="AA24" s="140">
        <v>19.047619047619047</v>
      </c>
      <c r="AB24" s="140">
        <v>17.307692307692307</v>
      </c>
    </row>
    <row r="25" spans="1:28" ht="12.75">
      <c r="A25" s="134">
        <v>16</v>
      </c>
      <c r="B25" s="182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0</v>
      </c>
      <c r="P25" s="137">
        <v>0</v>
      </c>
      <c r="Q25" s="138">
        <v>0</v>
      </c>
      <c r="R25" s="137">
        <v>0</v>
      </c>
      <c r="S25" s="139">
        <v>0</v>
      </c>
      <c r="T25" s="51">
        <v>0</v>
      </c>
      <c r="U25" s="138">
        <v>0</v>
      </c>
      <c r="V25" s="137">
        <v>0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40">
        <v>0</v>
      </c>
    </row>
    <row r="26" spans="1:28" ht="12.75">
      <c r="A26" s="134">
        <v>17</v>
      </c>
      <c r="B26" s="182"/>
      <c r="C26" s="136">
        <v>0</v>
      </c>
      <c r="D26" s="137">
        <v>0</v>
      </c>
      <c r="E26" s="138">
        <v>0</v>
      </c>
      <c r="F26" s="137">
        <v>0</v>
      </c>
      <c r="G26" s="139">
        <v>0</v>
      </c>
      <c r="H26" s="51">
        <v>0</v>
      </c>
      <c r="I26" s="136">
        <v>0</v>
      </c>
      <c r="J26" s="137">
        <v>0</v>
      </c>
      <c r="K26" s="138">
        <v>0</v>
      </c>
      <c r="L26" s="137">
        <v>0</v>
      </c>
      <c r="M26" s="139">
        <v>0</v>
      </c>
      <c r="N26" s="51">
        <v>0</v>
      </c>
      <c r="O26" s="136">
        <v>0</v>
      </c>
      <c r="P26" s="137">
        <v>0</v>
      </c>
      <c r="Q26" s="138">
        <v>0</v>
      </c>
      <c r="R26" s="137">
        <v>0</v>
      </c>
      <c r="S26" s="139">
        <v>0</v>
      </c>
      <c r="T26" s="51">
        <v>0</v>
      </c>
      <c r="U26" s="138">
        <v>0</v>
      </c>
      <c r="V26" s="137">
        <v>0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40">
        <v>0</v>
      </c>
    </row>
    <row r="27" spans="1:28" ht="12.75">
      <c r="A27" s="134">
        <v>18</v>
      </c>
      <c r="B27" s="182">
        <v>3</v>
      </c>
      <c r="C27" s="136">
        <v>2</v>
      </c>
      <c r="D27" s="137">
        <v>5</v>
      </c>
      <c r="E27" s="138">
        <v>0</v>
      </c>
      <c r="F27" s="137">
        <v>0</v>
      </c>
      <c r="G27" s="139">
        <v>0</v>
      </c>
      <c r="H27" s="51">
        <v>0</v>
      </c>
      <c r="I27" s="136">
        <v>17</v>
      </c>
      <c r="J27" s="137">
        <v>33</v>
      </c>
      <c r="K27" s="138">
        <v>0</v>
      </c>
      <c r="L27" s="137">
        <v>0</v>
      </c>
      <c r="M27" s="139">
        <v>0</v>
      </c>
      <c r="N27" s="51">
        <v>0</v>
      </c>
      <c r="O27" s="136">
        <v>21</v>
      </c>
      <c r="P27" s="137">
        <v>9</v>
      </c>
      <c r="Q27" s="138">
        <v>0</v>
      </c>
      <c r="R27" s="137">
        <v>0</v>
      </c>
      <c r="S27" s="139">
        <v>0</v>
      </c>
      <c r="T27" s="51">
        <v>0</v>
      </c>
      <c r="U27" s="138">
        <v>40</v>
      </c>
      <c r="V27" s="137">
        <v>47</v>
      </c>
      <c r="W27" s="138">
        <v>0</v>
      </c>
      <c r="X27" s="137">
        <v>0</v>
      </c>
      <c r="Y27" s="139">
        <v>0</v>
      </c>
      <c r="Z27" s="140">
        <v>0</v>
      </c>
      <c r="AA27" s="140">
        <v>0</v>
      </c>
      <c r="AB27" s="140">
        <v>0</v>
      </c>
    </row>
    <row r="28" spans="1:28" ht="12.75">
      <c r="A28" s="134">
        <v>18</v>
      </c>
      <c r="B28" s="183">
        <v>4</v>
      </c>
      <c r="C28" s="136">
        <v>2</v>
      </c>
      <c r="D28" s="137">
        <v>5</v>
      </c>
      <c r="E28" s="138">
        <v>1</v>
      </c>
      <c r="F28" s="137">
        <v>1</v>
      </c>
      <c r="G28" s="139">
        <v>33.33333333333333</v>
      </c>
      <c r="H28" s="51">
        <v>33.33333333333333</v>
      </c>
      <c r="I28" s="136">
        <v>17</v>
      </c>
      <c r="J28" s="137">
        <v>33</v>
      </c>
      <c r="K28" s="138">
        <v>6</v>
      </c>
      <c r="L28" s="137">
        <v>7</v>
      </c>
      <c r="M28" s="139">
        <v>20</v>
      </c>
      <c r="N28" s="51">
        <v>18.91891891891892</v>
      </c>
      <c r="O28" s="136">
        <v>21</v>
      </c>
      <c r="P28" s="137">
        <v>9</v>
      </c>
      <c r="Q28" s="138">
        <v>11</v>
      </c>
      <c r="R28" s="137">
        <v>5</v>
      </c>
      <c r="S28" s="139">
        <v>40.74074074074074</v>
      </c>
      <c r="T28" s="51">
        <v>45.45454545454545</v>
      </c>
      <c r="U28" s="138">
        <v>40</v>
      </c>
      <c r="V28" s="137">
        <v>47</v>
      </c>
      <c r="W28" s="138">
        <v>18</v>
      </c>
      <c r="X28" s="137">
        <v>13</v>
      </c>
      <c r="Y28" s="139">
        <v>30</v>
      </c>
      <c r="Z28" s="140">
        <v>25.49019607843137</v>
      </c>
      <c r="AA28" s="140">
        <v>45</v>
      </c>
      <c r="AB28" s="140">
        <v>27.659574468085108</v>
      </c>
    </row>
    <row r="29" spans="1:28" ht="12.75">
      <c r="A29" s="144">
        <v>19</v>
      </c>
      <c r="B29" s="184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0</v>
      </c>
      <c r="P29" s="137">
        <v>0</v>
      </c>
      <c r="Q29" s="138">
        <v>0</v>
      </c>
      <c r="R29" s="137">
        <v>0</v>
      </c>
      <c r="S29" s="139">
        <v>0</v>
      </c>
      <c r="T29" s="51">
        <v>0</v>
      </c>
      <c r="U29" s="138">
        <v>0</v>
      </c>
      <c r="V29" s="137">
        <v>0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40">
        <v>0</v>
      </c>
    </row>
    <row r="30" spans="1:28" ht="12.75">
      <c r="A30" s="134">
        <v>20</v>
      </c>
      <c r="B30" s="184"/>
      <c r="C30" s="136">
        <v>0</v>
      </c>
      <c r="D30" s="137">
        <v>0</v>
      </c>
      <c r="E30" s="138">
        <v>0</v>
      </c>
      <c r="F30" s="137">
        <v>0</v>
      </c>
      <c r="G30" s="139">
        <v>0</v>
      </c>
      <c r="H30" s="51">
        <v>0</v>
      </c>
      <c r="I30" s="136">
        <v>0</v>
      </c>
      <c r="J30" s="137">
        <v>0</v>
      </c>
      <c r="K30" s="138">
        <v>0</v>
      </c>
      <c r="L30" s="137">
        <v>0</v>
      </c>
      <c r="M30" s="139">
        <v>0</v>
      </c>
      <c r="N30" s="51">
        <v>0</v>
      </c>
      <c r="O30" s="136">
        <v>0</v>
      </c>
      <c r="P30" s="137">
        <v>0</v>
      </c>
      <c r="Q30" s="138">
        <v>0</v>
      </c>
      <c r="R30" s="137">
        <v>0</v>
      </c>
      <c r="S30" s="139">
        <v>0</v>
      </c>
      <c r="T30" s="51">
        <v>0</v>
      </c>
      <c r="U30" s="138">
        <v>0</v>
      </c>
      <c r="V30" s="137">
        <v>0</v>
      </c>
      <c r="W30" s="138">
        <v>0</v>
      </c>
      <c r="X30" s="137">
        <v>0</v>
      </c>
      <c r="Y30" s="139">
        <v>0</v>
      </c>
      <c r="Z30" s="140">
        <v>0</v>
      </c>
      <c r="AA30" s="140">
        <v>0</v>
      </c>
      <c r="AB30" s="140">
        <v>0</v>
      </c>
    </row>
    <row r="31" spans="1:28" ht="12.75">
      <c r="A31" s="166">
        <v>21</v>
      </c>
      <c r="B31" s="185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0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0</v>
      </c>
      <c r="P31" s="137">
        <v>0</v>
      </c>
      <c r="Q31" s="138">
        <v>0</v>
      </c>
      <c r="R31" s="137">
        <v>0</v>
      </c>
      <c r="S31" s="139">
        <v>0</v>
      </c>
      <c r="T31" s="51">
        <v>0</v>
      </c>
      <c r="U31" s="138">
        <v>0</v>
      </c>
      <c r="V31" s="137">
        <v>0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40">
        <v>0</v>
      </c>
    </row>
    <row r="32" spans="1:28" ht="12.75">
      <c r="A32" s="134">
        <v>22</v>
      </c>
      <c r="B32" s="182"/>
      <c r="C32" s="136">
        <v>0</v>
      </c>
      <c r="D32" s="137">
        <v>0</v>
      </c>
      <c r="E32" s="138">
        <v>0</v>
      </c>
      <c r="F32" s="137">
        <v>0</v>
      </c>
      <c r="G32" s="139">
        <v>0</v>
      </c>
      <c r="H32" s="51">
        <v>0</v>
      </c>
      <c r="I32" s="136">
        <v>0</v>
      </c>
      <c r="J32" s="137">
        <v>0</v>
      </c>
      <c r="K32" s="138">
        <v>0</v>
      </c>
      <c r="L32" s="137">
        <v>0</v>
      </c>
      <c r="M32" s="139">
        <v>0</v>
      </c>
      <c r="N32" s="51">
        <v>0</v>
      </c>
      <c r="O32" s="136">
        <v>0</v>
      </c>
      <c r="P32" s="137">
        <v>0</v>
      </c>
      <c r="Q32" s="138">
        <v>0</v>
      </c>
      <c r="R32" s="137">
        <v>0</v>
      </c>
      <c r="S32" s="139">
        <v>0</v>
      </c>
      <c r="T32" s="51">
        <v>0</v>
      </c>
      <c r="U32" s="138">
        <v>0</v>
      </c>
      <c r="V32" s="137">
        <v>0</v>
      </c>
      <c r="W32" s="138">
        <v>0</v>
      </c>
      <c r="X32" s="137">
        <v>0</v>
      </c>
      <c r="Y32" s="139">
        <v>0</v>
      </c>
      <c r="Z32" s="140">
        <v>0</v>
      </c>
      <c r="AA32" s="140">
        <v>0</v>
      </c>
      <c r="AB32" s="140">
        <v>0</v>
      </c>
    </row>
    <row r="33" spans="1:28" ht="12.75">
      <c r="A33" s="134">
        <v>23</v>
      </c>
      <c r="B33" s="182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9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8">
        <v>9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40">
        <v>0</v>
      </c>
    </row>
    <row r="34" spans="1:28" ht="12.75">
      <c r="A34" s="134">
        <v>24</v>
      </c>
      <c r="B34" s="182"/>
      <c r="C34" s="136">
        <v>0</v>
      </c>
      <c r="D34" s="137">
        <v>0</v>
      </c>
      <c r="E34" s="138">
        <v>0</v>
      </c>
      <c r="F34" s="137">
        <v>0</v>
      </c>
      <c r="G34" s="139">
        <v>0</v>
      </c>
      <c r="H34" s="51">
        <v>0</v>
      </c>
      <c r="I34" s="136">
        <v>0</v>
      </c>
      <c r="J34" s="137">
        <v>0</v>
      </c>
      <c r="K34" s="138">
        <v>0</v>
      </c>
      <c r="L34" s="137">
        <v>0</v>
      </c>
      <c r="M34" s="139">
        <v>0</v>
      </c>
      <c r="N34" s="51">
        <v>0</v>
      </c>
      <c r="O34" s="136">
        <v>0</v>
      </c>
      <c r="P34" s="137">
        <v>0</v>
      </c>
      <c r="Q34" s="138">
        <v>0</v>
      </c>
      <c r="R34" s="137">
        <v>0</v>
      </c>
      <c r="S34" s="139">
        <v>0</v>
      </c>
      <c r="T34" s="51">
        <v>0</v>
      </c>
      <c r="U34" s="138">
        <v>0</v>
      </c>
      <c r="V34" s="137">
        <v>0</v>
      </c>
      <c r="W34" s="138">
        <v>0</v>
      </c>
      <c r="X34" s="137">
        <v>0</v>
      </c>
      <c r="Y34" s="139">
        <v>0</v>
      </c>
      <c r="Z34" s="140">
        <v>0</v>
      </c>
      <c r="AA34" s="140">
        <v>0</v>
      </c>
      <c r="AB34" s="140">
        <v>0</v>
      </c>
    </row>
    <row r="35" spans="1:28" ht="12.75">
      <c r="A35" s="134">
        <v>25</v>
      </c>
      <c r="B35" s="182"/>
      <c r="C35" s="136">
        <v>0</v>
      </c>
      <c r="D35" s="137">
        <v>0</v>
      </c>
      <c r="E35" s="138">
        <v>0</v>
      </c>
      <c r="F35" s="137">
        <v>0</v>
      </c>
      <c r="G35" s="139">
        <v>0</v>
      </c>
      <c r="H35" s="51">
        <v>0</v>
      </c>
      <c r="I35" s="136">
        <v>0</v>
      </c>
      <c r="J35" s="137">
        <v>0</v>
      </c>
      <c r="K35" s="138">
        <v>0</v>
      </c>
      <c r="L35" s="137">
        <v>0</v>
      </c>
      <c r="M35" s="139">
        <v>0</v>
      </c>
      <c r="N35" s="51">
        <v>0</v>
      </c>
      <c r="O35" s="136">
        <v>0</v>
      </c>
      <c r="P35" s="137">
        <v>0</v>
      </c>
      <c r="Q35" s="138">
        <v>0</v>
      </c>
      <c r="R35" s="137">
        <v>0</v>
      </c>
      <c r="S35" s="139">
        <v>0</v>
      </c>
      <c r="T35" s="51">
        <v>0</v>
      </c>
      <c r="U35" s="138">
        <v>0</v>
      </c>
      <c r="V35" s="137">
        <v>0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40">
        <v>0</v>
      </c>
    </row>
    <row r="36" spans="1:28" ht="13.5" thickBot="1">
      <c r="A36" s="147">
        <v>27</v>
      </c>
      <c r="B36" s="186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1</v>
      </c>
      <c r="K36" s="151">
        <v>0</v>
      </c>
      <c r="L36" s="150">
        <v>1</v>
      </c>
      <c r="M36" s="152">
        <v>0</v>
      </c>
      <c r="N36" s="153">
        <v>2.7027027027027026</v>
      </c>
      <c r="O36" s="149">
        <v>0</v>
      </c>
      <c r="P36" s="150">
        <v>0</v>
      </c>
      <c r="Q36" s="151">
        <v>0</v>
      </c>
      <c r="R36" s="150">
        <v>0</v>
      </c>
      <c r="S36" s="152">
        <v>0</v>
      </c>
      <c r="T36" s="153">
        <v>0</v>
      </c>
      <c r="U36" s="151">
        <v>0</v>
      </c>
      <c r="V36" s="150">
        <v>1</v>
      </c>
      <c r="W36" s="151">
        <v>0</v>
      </c>
      <c r="X36" s="150">
        <v>1</v>
      </c>
      <c r="Y36" s="152">
        <v>0</v>
      </c>
      <c r="Z36" s="187">
        <v>1.9607843137254901</v>
      </c>
      <c r="AA36" s="187">
        <v>0</v>
      </c>
      <c r="AB36" s="187">
        <v>100</v>
      </c>
    </row>
    <row r="37" spans="1:28" ht="13.5" thickBot="1">
      <c r="A37" s="294" t="s">
        <v>15</v>
      </c>
      <c r="B37" s="296"/>
      <c r="C37" s="154">
        <v>16</v>
      </c>
      <c r="D37" s="155">
        <v>28</v>
      </c>
      <c r="E37" s="156">
        <v>3</v>
      </c>
      <c r="F37" s="155">
        <v>3</v>
      </c>
      <c r="G37" s="157">
        <v>100</v>
      </c>
      <c r="H37" s="158">
        <v>100</v>
      </c>
      <c r="I37" s="154">
        <v>85</v>
      </c>
      <c r="J37" s="155">
        <v>171</v>
      </c>
      <c r="K37" s="156">
        <v>30</v>
      </c>
      <c r="L37" s="155">
        <v>37</v>
      </c>
      <c r="M37" s="157">
        <v>100</v>
      </c>
      <c r="N37" s="158">
        <v>100</v>
      </c>
      <c r="O37" s="154">
        <v>114</v>
      </c>
      <c r="P37" s="155">
        <v>49</v>
      </c>
      <c r="Q37" s="156">
        <v>27</v>
      </c>
      <c r="R37" s="155">
        <v>11</v>
      </c>
      <c r="S37" s="157">
        <v>100</v>
      </c>
      <c r="T37" s="158">
        <v>100</v>
      </c>
      <c r="U37" s="154">
        <v>215</v>
      </c>
      <c r="V37" s="155">
        <v>248</v>
      </c>
      <c r="W37" s="156">
        <v>60</v>
      </c>
      <c r="X37" s="155">
        <v>51</v>
      </c>
      <c r="Y37" s="157">
        <v>100</v>
      </c>
      <c r="Z37" s="188">
        <v>100</v>
      </c>
      <c r="AA37" s="188">
        <v>27.906976744186046</v>
      </c>
      <c r="AB37" s="189">
        <v>20.56451612903226</v>
      </c>
    </row>
  </sheetData>
  <mergeCells count="5">
    <mergeCell ref="A4:A7"/>
    <mergeCell ref="B4:B7"/>
    <mergeCell ref="A37:B37"/>
    <mergeCell ref="C4:AB4"/>
    <mergeCell ref="U5:AB5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3">
    <pageSetUpPr fitToPage="1"/>
  </sheetPr>
  <dimension ref="A1:AB37"/>
  <sheetViews>
    <sheetView showGridLines="0" showRowColHeaders="0" showZeros="0" workbookViewId="0" topLeftCell="A1">
      <selection activeCell="D9" sqref="D9"/>
    </sheetView>
  </sheetViews>
  <sheetFormatPr defaultColWidth="9.00390625" defaultRowHeight="12.75"/>
  <cols>
    <col min="1" max="28" width="4.875" style="1" customWidth="1"/>
    <col min="29" max="16384" width="9.125" style="1" customWidth="1"/>
  </cols>
  <sheetData>
    <row r="1" spans="1:19" ht="15.75">
      <c r="A1" s="21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53</v>
      </c>
      <c r="B3" s="113"/>
    </row>
    <row r="4" spans="1:28" ht="13.5" thickBot="1">
      <c r="A4" s="291" t="s">
        <v>41</v>
      </c>
      <c r="B4" s="291" t="s">
        <v>42</v>
      </c>
      <c r="C4" s="283" t="s">
        <v>156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300" t="s">
        <v>138</v>
      </c>
      <c r="D5" s="301"/>
      <c r="E5" s="301"/>
      <c r="F5" s="301"/>
      <c r="G5" s="301"/>
      <c r="H5" s="302"/>
      <c r="I5" s="300" t="s">
        <v>139</v>
      </c>
      <c r="J5" s="301"/>
      <c r="K5" s="301"/>
      <c r="L5" s="301"/>
      <c r="M5" s="301"/>
      <c r="N5" s="302"/>
      <c r="O5" s="300" t="s">
        <v>140</v>
      </c>
      <c r="P5" s="301"/>
      <c r="Q5" s="301"/>
      <c r="R5" s="301"/>
      <c r="S5" s="301"/>
      <c r="T5" s="302"/>
      <c r="U5" s="280" t="s">
        <v>15</v>
      </c>
      <c r="V5" s="282"/>
      <c r="W5" s="282"/>
      <c r="X5" s="282"/>
      <c r="Y5" s="282"/>
      <c r="Z5" s="282"/>
      <c r="AA5" s="282"/>
      <c r="AB5" s="281"/>
    </row>
    <row r="6" spans="1:28" ht="13.5" thickBot="1">
      <c r="A6" s="292"/>
      <c r="B6" s="292"/>
      <c r="C6" s="280" t="s">
        <v>43</v>
      </c>
      <c r="D6" s="281"/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117" t="s">
        <v>43</v>
      </c>
      <c r="V6" s="118"/>
      <c r="W6" s="1" t="s">
        <v>44</v>
      </c>
      <c r="Y6" s="280" t="s">
        <v>46</v>
      </c>
      <c r="Z6" s="281"/>
      <c r="AA6" s="168" t="s">
        <v>47</v>
      </c>
      <c r="AB6" s="169"/>
    </row>
    <row r="7" spans="1:28" ht="13.5" thickBot="1">
      <c r="A7" s="293"/>
      <c r="B7" s="293"/>
      <c r="C7" s="164">
        <v>2010</v>
      </c>
      <c r="D7" s="165">
        <v>2011</v>
      </c>
      <c r="E7" s="164">
        <v>2010</v>
      </c>
      <c r="F7" s="165">
        <v>2011</v>
      </c>
      <c r="G7" s="164">
        <v>2010</v>
      </c>
      <c r="H7" s="165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64">
        <v>2010</v>
      </c>
      <c r="P7" s="165">
        <v>2011</v>
      </c>
      <c r="Q7" s="164">
        <v>2010</v>
      </c>
      <c r="R7" s="165">
        <v>2011</v>
      </c>
      <c r="S7" s="164">
        <v>2010</v>
      </c>
      <c r="T7" s="165">
        <v>2011</v>
      </c>
      <c r="U7" s="123">
        <v>2010</v>
      </c>
      <c r="V7" s="124">
        <v>2011</v>
      </c>
      <c r="W7" s="123">
        <v>2010</v>
      </c>
      <c r="X7" s="124">
        <v>2011</v>
      </c>
      <c r="Y7" s="123">
        <v>2010</v>
      </c>
      <c r="Z7" s="125">
        <v>2011</v>
      </c>
      <c r="AA7" s="123">
        <v>2010</v>
      </c>
      <c r="AB7" s="125">
        <v>2011</v>
      </c>
    </row>
    <row r="8" spans="1:28" ht="12.75">
      <c r="A8" s="126">
        <v>2</v>
      </c>
      <c r="B8" s="174"/>
      <c r="C8" s="128">
        <v>0</v>
      </c>
      <c r="D8" s="129">
        <v>0</v>
      </c>
      <c r="E8" s="130">
        <v>0</v>
      </c>
      <c r="F8" s="129">
        <v>0</v>
      </c>
      <c r="G8" s="131">
        <v>0</v>
      </c>
      <c r="H8" s="132">
        <v>0</v>
      </c>
      <c r="I8" s="128">
        <v>0</v>
      </c>
      <c r="J8" s="129">
        <v>0</v>
      </c>
      <c r="K8" s="130">
        <v>0</v>
      </c>
      <c r="L8" s="129">
        <v>0</v>
      </c>
      <c r="M8" s="131">
        <v>0</v>
      </c>
      <c r="N8" s="132">
        <v>0</v>
      </c>
      <c r="O8" s="128">
        <v>4</v>
      </c>
      <c r="P8" s="129">
        <v>4</v>
      </c>
      <c r="Q8" s="130">
        <v>0</v>
      </c>
      <c r="R8" s="129">
        <v>0</v>
      </c>
      <c r="S8" s="131">
        <v>0</v>
      </c>
      <c r="T8" s="132">
        <v>0</v>
      </c>
      <c r="U8" s="128">
        <v>4</v>
      </c>
      <c r="V8" s="129">
        <v>4</v>
      </c>
      <c r="W8" s="130">
        <v>0</v>
      </c>
      <c r="X8" s="129">
        <v>0</v>
      </c>
      <c r="Y8" s="131">
        <v>0</v>
      </c>
      <c r="Z8" s="133">
        <v>0</v>
      </c>
      <c r="AA8" s="133">
        <v>0</v>
      </c>
      <c r="AB8" s="29">
        <v>0</v>
      </c>
    </row>
    <row r="9" spans="1:28" ht="12.75">
      <c r="A9" s="134">
        <v>3</v>
      </c>
      <c r="B9" s="181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0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6">
        <v>0</v>
      </c>
      <c r="V9" s="137">
        <v>0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6">
        <v>0</v>
      </c>
    </row>
    <row r="10" spans="1:28" ht="12.75">
      <c r="A10" s="134">
        <v>4</v>
      </c>
      <c r="B10" s="181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0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0</v>
      </c>
      <c r="Q10" s="138">
        <v>0</v>
      </c>
      <c r="R10" s="137">
        <v>0</v>
      </c>
      <c r="S10" s="139">
        <v>0</v>
      </c>
      <c r="T10" s="51">
        <v>0</v>
      </c>
      <c r="U10" s="136">
        <v>0</v>
      </c>
      <c r="V10" s="137">
        <v>0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6">
        <v>0</v>
      </c>
    </row>
    <row r="11" spans="1:28" ht="12.75">
      <c r="A11" s="134">
        <v>5</v>
      </c>
      <c r="B11" s="181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0</v>
      </c>
      <c r="J11" s="137">
        <v>0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0</v>
      </c>
      <c r="Q11" s="138">
        <v>0</v>
      </c>
      <c r="R11" s="137">
        <v>0</v>
      </c>
      <c r="S11" s="139">
        <v>0</v>
      </c>
      <c r="T11" s="51">
        <v>0</v>
      </c>
      <c r="U11" s="136">
        <v>0</v>
      </c>
      <c r="V11" s="137">
        <v>0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6">
        <v>0</v>
      </c>
    </row>
    <row r="12" spans="1:28" ht="12.75">
      <c r="A12" s="134">
        <v>6</v>
      </c>
      <c r="B12" s="181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0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0</v>
      </c>
      <c r="Q12" s="138">
        <v>0</v>
      </c>
      <c r="R12" s="137">
        <v>0</v>
      </c>
      <c r="S12" s="139">
        <v>0</v>
      </c>
      <c r="T12" s="51">
        <v>0</v>
      </c>
      <c r="U12" s="136">
        <v>0</v>
      </c>
      <c r="V12" s="137">
        <v>0</v>
      </c>
      <c r="W12" s="138">
        <v>0</v>
      </c>
      <c r="X12" s="137">
        <v>0</v>
      </c>
      <c r="Y12" s="139">
        <v>0</v>
      </c>
      <c r="Z12" s="140">
        <v>0</v>
      </c>
      <c r="AA12" s="140">
        <v>0</v>
      </c>
      <c r="AB12" s="16">
        <v>0</v>
      </c>
    </row>
    <row r="13" spans="1:28" ht="12.75">
      <c r="A13" s="134">
        <v>7</v>
      </c>
      <c r="B13" s="181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0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0</v>
      </c>
      <c r="Q13" s="138">
        <v>0</v>
      </c>
      <c r="R13" s="137">
        <v>0</v>
      </c>
      <c r="S13" s="139">
        <v>0</v>
      </c>
      <c r="T13" s="51">
        <v>0</v>
      </c>
      <c r="U13" s="136">
        <v>0</v>
      </c>
      <c r="V13" s="137">
        <v>0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6">
        <v>0</v>
      </c>
    </row>
    <row r="14" spans="1:28" ht="12.75">
      <c r="A14" s="134">
        <v>8</v>
      </c>
      <c r="B14" s="181"/>
      <c r="C14" s="136">
        <v>0</v>
      </c>
      <c r="D14" s="137">
        <v>0</v>
      </c>
      <c r="E14" s="138">
        <v>0</v>
      </c>
      <c r="F14" s="137">
        <v>0</v>
      </c>
      <c r="G14" s="139">
        <v>0</v>
      </c>
      <c r="H14" s="51">
        <v>0</v>
      </c>
      <c r="I14" s="136">
        <v>0</v>
      </c>
      <c r="J14" s="137">
        <v>0</v>
      </c>
      <c r="K14" s="138">
        <v>0</v>
      </c>
      <c r="L14" s="137">
        <v>0</v>
      </c>
      <c r="M14" s="139">
        <v>0</v>
      </c>
      <c r="N14" s="51">
        <v>0</v>
      </c>
      <c r="O14" s="136">
        <v>0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6">
        <v>0</v>
      </c>
      <c r="V14" s="137">
        <v>0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6">
        <v>0</v>
      </c>
    </row>
    <row r="15" spans="1:28" ht="12.75">
      <c r="A15" s="134">
        <v>9</v>
      </c>
      <c r="B15" s="181"/>
      <c r="C15" s="136">
        <v>0</v>
      </c>
      <c r="D15" s="137">
        <v>0</v>
      </c>
      <c r="E15" s="138">
        <v>0</v>
      </c>
      <c r="F15" s="137">
        <v>0</v>
      </c>
      <c r="G15" s="139">
        <v>0</v>
      </c>
      <c r="H15" s="51">
        <v>0</v>
      </c>
      <c r="I15" s="136">
        <v>0</v>
      </c>
      <c r="J15" s="137">
        <v>0</v>
      </c>
      <c r="K15" s="138">
        <v>0</v>
      </c>
      <c r="L15" s="137">
        <v>0</v>
      </c>
      <c r="M15" s="139">
        <v>0</v>
      </c>
      <c r="N15" s="51">
        <v>0</v>
      </c>
      <c r="O15" s="136">
        <v>1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6">
        <v>1</v>
      </c>
      <c r="V15" s="137">
        <v>0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6">
        <v>0</v>
      </c>
    </row>
    <row r="16" spans="1:28" ht="12.75">
      <c r="A16" s="134">
        <v>10</v>
      </c>
      <c r="B16" s="181"/>
      <c r="C16" s="136">
        <v>3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0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4</v>
      </c>
      <c r="P16" s="137">
        <v>0</v>
      </c>
      <c r="Q16" s="138">
        <v>0</v>
      </c>
      <c r="R16" s="137">
        <v>0</v>
      </c>
      <c r="S16" s="139">
        <v>0</v>
      </c>
      <c r="T16" s="51">
        <v>0</v>
      </c>
      <c r="U16" s="136">
        <v>7</v>
      </c>
      <c r="V16" s="137">
        <v>0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6">
        <v>0</v>
      </c>
    </row>
    <row r="17" spans="1:28" ht="12.75">
      <c r="A17" s="134">
        <v>11</v>
      </c>
      <c r="B17" s="181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0</v>
      </c>
      <c r="J17" s="137">
        <v>0</v>
      </c>
      <c r="K17" s="138">
        <v>0</v>
      </c>
      <c r="L17" s="137">
        <v>0</v>
      </c>
      <c r="M17" s="139">
        <v>0</v>
      </c>
      <c r="N17" s="51">
        <v>0</v>
      </c>
      <c r="O17" s="136">
        <v>1</v>
      </c>
      <c r="P17" s="137">
        <v>0</v>
      </c>
      <c r="Q17" s="138">
        <v>0</v>
      </c>
      <c r="R17" s="137">
        <v>0</v>
      </c>
      <c r="S17" s="139">
        <v>0</v>
      </c>
      <c r="T17" s="51">
        <v>0</v>
      </c>
      <c r="U17" s="136">
        <v>1</v>
      </c>
      <c r="V17" s="137">
        <v>0</v>
      </c>
      <c r="W17" s="138">
        <v>0</v>
      </c>
      <c r="X17" s="137">
        <v>0</v>
      </c>
      <c r="Y17" s="139">
        <v>0</v>
      </c>
      <c r="Z17" s="140">
        <v>0</v>
      </c>
      <c r="AA17" s="140">
        <v>0</v>
      </c>
      <c r="AB17" s="16">
        <v>0</v>
      </c>
    </row>
    <row r="18" spans="1:28" ht="12.75">
      <c r="A18" s="134">
        <v>12</v>
      </c>
      <c r="B18" s="181"/>
      <c r="C18" s="136">
        <v>0</v>
      </c>
      <c r="D18" s="137">
        <v>0</v>
      </c>
      <c r="E18" s="138">
        <v>0</v>
      </c>
      <c r="F18" s="137">
        <v>0</v>
      </c>
      <c r="G18" s="139">
        <v>0</v>
      </c>
      <c r="H18" s="51">
        <v>0</v>
      </c>
      <c r="I18" s="136">
        <v>0</v>
      </c>
      <c r="J18" s="137">
        <v>0</v>
      </c>
      <c r="K18" s="138">
        <v>0</v>
      </c>
      <c r="L18" s="137">
        <v>0</v>
      </c>
      <c r="M18" s="139">
        <v>0</v>
      </c>
      <c r="N18" s="51">
        <v>0</v>
      </c>
      <c r="O18" s="136">
        <v>5</v>
      </c>
      <c r="P18" s="137">
        <v>0</v>
      </c>
      <c r="Q18" s="138">
        <v>0</v>
      </c>
      <c r="R18" s="137">
        <v>0</v>
      </c>
      <c r="S18" s="139">
        <v>0</v>
      </c>
      <c r="T18" s="51">
        <v>0</v>
      </c>
      <c r="U18" s="136">
        <v>5</v>
      </c>
      <c r="V18" s="137">
        <v>0</v>
      </c>
      <c r="W18" s="138">
        <v>0</v>
      </c>
      <c r="X18" s="137">
        <v>0</v>
      </c>
      <c r="Y18" s="139">
        <v>0</v>
      </c>
      <c r="Z18" s="140">
        <v>0</v>
      </c>
      <c r="AA18" s="140">
        <v>0</v>
      </c>
      <c r="AB18" s="16">
        <v>0</v>
      </c>
    </row>
    <row r="19" spans="1:28" ht="12.75">
      <c r="A19" s="134">
        <v>13</v>
      </c>
      <c r="B19" s="181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6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6">
        <v>0</v>
      </c>
    </row>
    <row r="20" spans="1:28" ht="12.75">
      <c r="A20" s="134">
        <v>14</v>
      </c>
      <c r="B20" s="182"/>
      <c r="C20" s="136">
        <v>0</v>
      </c>
      <c r="D20" s="137">
        <v>0</v>
      </c>
      <c r="E20" s="138">
        <v>0</v>
      </c>
      <c r="F20" s="137">
        <v>0</v>
      </c>
      <c r="G20" s="139">
        <v>0</v>
      </c>
      <c r="H20" s="51">
        <v>0</v>
      </c>
      <c r="I20" s="136">
        <v>0</v>
      </c>
      <c r="J20" s="137">
        <v>0</v>
      </c>
      <c r="K20" s="138">
        <v>0</v>
      </c>
      <c r="L20" s="137">
        <v>0</v>
      </c>
      <c r="M20" s="139">
        <v>0</v>
      </c>
      <c r="N20" s="51">
        <v>0</v>
      </c>
      <c r="O20" s="136">
        <v>5</v>
      </c>
      <c r="P20" s="137">
        <v>4</v>
      </c>
      <c r="Q20" s="138">
        <v>0</v>
      </c>
      <c r="R20" s="137">
        <v>0</v>
      </c>
      <c r="S20" s="139">
        <v>0</v>
      </c>
      <c r="T20" s="51">
        <v>0</v>
      </c>
      <c r="U20" s="136">
        <v>5</v>
      </c>
      <c r="V20" s="137">
        <v>4</v>
      </c>
      <c r="W20" s="138">
        <v>0</v>
      </c>
      <c r="X20" s="137">
        <v>0</v>
      </c>
      <c r="Y20" s="139">
        <v>0</v>
      </c>
      <c r="Z20" s="140">
        <v>0</v>
      </c>
      <c r="AA20" s="140">
        <v>0</v>
      </c>
      <c r="AB20" s="16">
        <v>0</v>
      </c>
    </row>
    <row r="21" spans="1:28" ht="12.75" hidden="1">
      <c r="A21" s="134">
        <v>15</v>
      </c>
      <c r="B21" s="182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6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6" t="e">
        <v>#VALUE!</v>
      </c>
    </row>
    <row r="22" spans="1:28" ht="12.75" hidden="1">
      <c r="A22" s="134">
        <v>15</v>
      </c>
      <c r="B22" s="182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6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6" t="e">
        <v>#VALUE!</v>
      </c>
    </row>
    <row r="23" spans="1:28" ht="12.75" hidden="1">
      <c r="A23" s="134">
        <v>15</v>
      </c>
      <c r="B23" s="18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6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6" t="e">
        <v>#VALUE!</v>
      </c>
    </row>
    <row r="24" spans="1:28" ht="12.75">
      <c r="A24" s="134">
        <v>15</v>
      </c>
      <c r="B24" s="182"/>
      <c r="C24" s="136">
        <v>0</v>
      </c>
      <c r="D24" s="137">
        <v>0</v>
      </c>
      <c r="E24" s="138">
        <v>0</v>
      </c>
      <c r="F24" s="137">
        <v>0</v>
      </c>
      <c r="G24" s="139">
        <v>0</v>
      </c>
      <c r="H24" s="51">
        <v>0</v>
      </c>
      <c r="I24" s="136">
        <v>0</v>
      </c>
      <c r="J24" s="137">
        <v>0</v>
      </c>
      <c r="K24" s="138">
        <v>0</v>
      </c>
      <c r="L24" s="137">
        <v>0</v>
      </c>
      <c r="M24" s="139">
        <v>0</v>
      </c>
      <c r="N24" s="51">
        <v>0</v>
      </c>
      <c r="O24" s="136">
        <v>4</v>
      </c>
      <c r="P24" s="137">
        <v>4</v>
      </c>
      <c r="Q24" s="138">
        <v>0</v>
      </c>
      <c r="R24" s="137">
        <v>0</v>
      </c>
      <c r="S24" s="139">
        <v>0</v>
      </c>
      <c r="T24" s="51">
        <v>0</v>
      </c>
      <c r="U24" s="136">
        <v>4</v>
      </c>
      <c r="V24" s="137">
        <v>4</v>
      </c>
      <c r="W24" s="138">
        <v>0</v>
      </c>
      <c r="X24" s="137">
        <v>0</v>
      </c>
      <c r="Y24" s="139">
        <v>0</v>
      </c>
      <c r="Z24" s="140">
        <v>0</v>
      </c>
      <c r="AA24" s="140">
        <v>0</v>
      </c>
      <c r="AB24" s="16">
        <v>0</v>
      </c>
    </row>
    <row r="25" spans="1:28" ht="12.75">
      <c r="A25" s="134">
        <v>16</v>
      </c>
      <c r="B25" s="182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0</v>
      </c>
      <c r="P25" s="137">
        <v>0</v>
      </c>
      <c r="Q25" s="138">
        <v>0</v>
      </c>
      <c r="R25" s="137">
        <v>0</v>
      </c>
      <c r="S25" s="139">
        <v>0</v>
      </c>
      <c r="T25" s="51">
        <v>0</v>
      </c>
      <c r="U25" s="136">
        <v>0</v>
      </c>
      <c r="V25" s="137">
        <v>0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6">
        <v>0</v>
      </c>
    </row>
    <row r="26" spans="1:28" ht="12.75">
      <c r="A26" s="134">
        <v>17</v>
      </c>
      <c r="B26" s="182"/>
      <c r="C26" s="136">
        <v>0</v>
      </c>
      <c r="D26" s="137">
        <v>0</v>
      </c>
      <c r="E26" s="138">
        <v>0</v>
      </c>
      <c r="F26" s="137">
        <v>0</v>
      </c>
      <c r="G26" s="139">
        <v>0</v>
      </c>
      <c r="H26" s="51">
        <v>0</v>
      </c>
      <c r="I26" s="136">
        <v>0</v>
      </c>
      <c r="J26" s="137">
        <v>0</v>
      </c>
      <c r="K26" s="138">
        <v>0</v>
      </c>
      <c r="L26" s="137">
        <v>0</v>
      </c>
      <c r="M26" s="139">
        <v>0</v>
      </c>
      <c r="N26" s="51">
        <v>0</v>
      </c>
      <c r="O26" s="136">
        <v>1</v>
      </c>
      <c r="P26" s="137">
        <v>0</v>
      </c>
      <c r="Q26" s="138">
        <v>0</v>
      </c>
      <c r="R26" s="137">
        <v>0</v>
      </c>
      <c r="S26" s="139">
        <v>0</v>
      </c>
      <c r="T26" s="51">
        <v>0</v>
      </c>
      <c r="U26" s="136">
        <v>1</v>
      </c>
      <c r="V26" s="137">
        <v>0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6">
        <v>0</v>
      </c>
    </row>
    <row r="27" spans="1:28" ht="12.75">
      <c r="A27" s="134">
        <v>18</v>
      </c>
      <c r="B27" s="182">
        <v>3</v>
      </c>
      <c r="C27" s="136">
        <v>0</v>
      </c>
      <c r="D27" s="137">
        <v>0</v>
      </c>
      <c r="E27" s="138">
        <v>0</v>
      </c>
      <c r="F27" s="137">
        <v>0</v>
      </c>
      <c r="G27" s="139">
        <v>0</v>
      </c>
      <c r="H27" s="51">
        <v>0</v>
      </c>
      <c r="I27" s="136">
        <v>0</v>
      </c>
      <c r="J27" s="137">
        <v>0</v>
      </c>
      <c r="K27" s="138">
        <v>0</v>
      </c>
      <c r="L27" s="137">
        <v>0</v>
      </c>
      <c r="M27" s="139">
        <v>0</v>
      </c>
      <c r="N27" s="51">
        <v>0</v>
      </c>
      <c r="O27" s="136">
        <v>5</v>
      </c>
      <c r="P27" s="137">
        <v>4</v>
      </c>
      <c r="Q27" s="138">
        <v>0</v>
      </c>
      <c r="R27" s="137">
        <v>0</v>
      </c>
      <c r="S27" s="139">
        <v>0</v>
      </c>
      <c r="T27" s="51">
        <v>0</v>
      </c>
      <c r="U27" s="136">
        <v>5</v>
      </c>
      <c r="V27" s="137">
        <v>4</v>
      </c>
      <c r="W27" s="138">
        <v>0</v>
      </c>
      <c r="X27" s="137">
        <v>0</v>
      </c>
      <c r="Y27" s="139">
        <v>0</v>
      </c>
      <c r="Z27" s="140">
        <v>0</v>
      </c>
      <c r="AA27" s="140">
        <v>0</v>
      </c>
      <c r="AB27" s="16">
        <v>0</v>
      </c>
    </row>
    <row r="28" spans="1:28" ht="12.75">
      <c r="A28" s="134">
        <v>18</v>
      </c>
      <c r="B28" s="183">
        <v>4</v>
      </c>
      <c r="C28" s="136">
        <v>0</v>
      </c>
      <c r="D28" s="137">
        <v>0</v>
      </c>
      <c r="E28" s="138">
        <v>0</v>
      </c>
      <c r="F28" s="137">
        <v>0</v>
      </c>
      <c r="G28" s="139">
        <v>0</v>
      </c>
      <c r="H28" s="51">
        <v>0</v>
      </c>
      <c r="I28" s="136">
        <v>0</v>
      </c>
      <c r="J28" s="137">
        <v>0</v>
      </c>
      <c r="K28" s="138">
        <v>0</v>
      </c>
      <c r="L28" s="137">
        <v>0</v>
      </c>
      <c r="M28" s="139">
        <v>0</v>
      </c>
      <c r="N28" s="51">
        <v>0</v>
      </c>
      <c r="O28" s="136">
        <v>5</v>
      </c>
      <c r="P28" s="137">
        <v>4</v>
      </c>
      <c r="Q28" s="138">
        <v>0</v>
      </c>
      <c r="R28" s="137">
        <v>0</v>
      </c>
      <c r="S28" s="139">
        <v>0</v>
      </c>
      <c r="T28" s="51">
        <v>0</v>
      </c>
      <c r="U28" s="136">
        <v>5</v>
      </c>
      <c r="V28" s="137">
        <v>4</v>
      </c>
      <c r="W28" s="138">
        <v>0</v>
      </c>
      <c r="X28" s="137">
        <v>0</v>
      </c>
      <c r="Y28" s="139">
        <v>0</v>
      </c>
      <c r="Z28" s="140">
        <v>0</v>
      </c>
      <c r="AA28" s="140">
        <v>0</v>
      </c>
      <c r="AB28" s="16">
        <v>0</v>
      </c>
    </row>
    <row r="29" spans="1:28" ht="12.75">
      <c r="A29" s="144">
        <v>19</v>
      </c>
      <c r="B29" s="184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1</v>
      </c>
      <c r="P29" s="137">
        <v>0</v>
      </c>
      <c r="Q29" s="138">
        <v>0</v>
      </c>
      <c r="R29" s="137">
        <v>0</v>
      </c>
      <c r="S29" s="139">
        <v>0</v>
      </c>
      <c r="T29" s="51">
        <v>0</v>
      </c>
      <c r="U29" s="136">
        <v>1</v>
      </c>
      <c r="V29" s="137">
        <v>0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6">
        <v>0</v>
      </c>
    </row>
    <row r="30" spans="1:28" ht="12.75">
      <c r="A30" s="134">
        <v>20</v>
      </c>
      <c r="B30" s="184"/>
      <c r="C30" s="136">
        <v>0</v>
      </c>
      <c r="D30" s="137">
        <v>0</v>
      </c>
      <c r="E30" s="138">
        <v>0</v>
      </c>
      <c r="F30" s="137">
        <v>0</v>
      </c>
      <c r="G30" s="139">
        <v>0</v>
      </c>
      <c r="H30" s="51">
        <v>0</v>
      </c>
      <c r="I30" s="136">
        <v>0</v>
      </c>
      <c r="J30" s="137">
        <v>0</v>
      </c>
      <c r="K30" s="138">
        <v>0</v>
      </c>
      <c r="L30" s="137">
        <v>0</v>
      </c>
      <c r="M30" s="139">
        <v>0</v>
      </c>
      <c r="N30" s="51">
        <v>0</v>
      </c>
      <c r="O30" s="136">
        <v>0</v>
      </c>
      <c r="P30" s="137">
        <v>0</v>
      </c>
      <c r="Q30" s="138">
        <v>0</v>
      </c>
      <c r="R30" s="137">
        <v>0</v>
      </c>
      <c r="S30" s="139">
        <v>0</v>
      </c>
      <c r="T30" s="51">
        <v>0</v>
      </c>
      <c r="U30" s="136">
        <v>0</v>
      </c>
      <c r="V30" s="137">
        <v>0</v>
      </c>
      <c r="W30" s="138">
        <v>0</v>
      </c>
      <c r="X30" s="137">
        <v>0</v>
      </c>
      <c r="Y30" s="139">
        <v>0</v>
      </c>
      <c r="Z30" s="140">
        <v>0</v>
      </c>
      <c r="AA30" s="140">
        <v>0</v>
      </c>
      <c r="AB30" s="16">
        <v>0</v>
      </c>
    </row>
    <row r="31" spans="1:28" ht="12.75">
      <c r="A31" s="166">
        <v>21</v>
      </c>
      <c r="B31" s="185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0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0</v>
      </c>
      <c r="P31" s="137">
        <v>0</v>
      </c>
      <c r="Q31" s="138">
        <v>0</v>
      </c>
      <c r="R31" s="137">
        <v>0</v>
      </c>
      <c r="S31" s="139">
        <v>0</v>
      </c>
      <c r="T31" s="51">
        <v>0</v>
      </c>
      <c r="U31" s="136">
        <v>0</v>
      </c>
      <c r="V31" s="137">
        <v>0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6">
        <v>0</v>
      </c>
    </row>
    <row r="32" spans="1:28" ht="12.75">
      <c r="A32" s="134">
        <v>22</v>
      </c>
      <c r="B32" s="182"/>
      <c r="C32" s="136">
        <v>0</v>
      </c>
      <c r="D32" s="137">
        <v>0</v>
      </c>
      <c r="E32" s="138">
        <v>0</v>
      </c>
      <c r="F32" s="137">
        <v>0</v>
      </c>
      <c r="G32" s="139">
        <v>0</v>
      </c>
      <c r="H32" s="51">
        <v>0</v>
      </c>
      <c r="I32" s="136">
        <v>0</v>
      </c>
      <c r="J32" s="137">
        <v>0</v>
      </c>
      <c r="K32" s="138">
        <v>0</v>
      </c>
      <c r="L32" s="137">
        <v>0</v>
      </c>
      <c r="M32" s="139">
        <v>0</v>
      </c>
      <c r="N32" s="51">
        <v>0</v>
      </c>
      <c r="O32" s="136">
        <v>0</v>
      </c>
      <c r="P32" s="137">
        <v>0</v>
      </c>
      <c r="Q32" s="138">
        <v>0</v>
      </c>
      <c r="R32" s="137">
        <v>0</v>
      </c>
      <c r="S32" s="139">
        <v>0</v>
      </c>
      <c r="T32" s="51">
        <v>0</v>
      </c>
      <c r="U32" s="136">
        <v>0</v>
      </c>
      <c r="V32" s="137">
        <v>0</v>
      </c>
      <c r="W32" s="138">
        <v>0</v>
      </c>
      <c r="X32" s="137">
        <v>0</v>
      </c>
      <c r="Y32" s="139">
        <v>0</v>
      </c>
      <c r="Z32" s="140">
        <v>0</v>
      </c>
      <c r="AA32" s="140">
        <v>0</v>
      </c>
      <c r="AB32" s="16">
        <v>0</v>
      </c>
    </row>
    <row r="33" spans="1:28" ht="12.75">
      <c r="A33" s="134">
        <v>23</v>
      </c>
      <c r="B33" s="182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0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6">
        <v>0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6">
        <v>0</v>
      </c>
    </row>
    <row r="34" spans="1:28" ht="12.75">
      <c r="A34" s="134">
        <v>24</v>
      </c>
      <c r="B34" s="182"/>
      <c r="C34" s="136">
        <v>0</v>
      </c>
      <c r="D34" s="137">
        <v>0</v>
      </c>
      <c r="E34" s="138">
        <v>0</v>
      </c>
      <c r="F34" s="137">
        <v>0</v>
      </c>
      <c r="G34" s="139">
        <v>0</v>
      </c>
      <c r="H34" s="51">
        <v>0</v>
      </c>
      <c r="I34" s="136">
        <v>0</v>
      </c>
      <c r="J34" s="137">
        <v>0</v>
      </c>
      <c r="K34" s="138">
        <v>0</v>
      </c>
      <c r="L34" s="137">
        <v>0</v>
      </c>
      <c r="M34" s="139">
        <v>0</v>
      </c>
      <c r="N34" s="51">
        <v>0</v>
      </c>
      <c r="O34" s="136">
        <v>0</v>
      </c>
      <c r="P34" s="137">
        <v>0</v>
      </c>
      <c r="Q34" s="138">
        <v>0</v>
      </c>
      <c r="R34" s="137">
        <v>0</v>
      </c>
      <c r="S34" s="139">
        <v>0</v>
      </c>
      <c r="T34" s="51">
        <v>0</v>
      </c>
      <c r="U34" s="136">
        <v>0</v>
      </c>
      <c r="V34" s="137">
        <v>0</v>
      </c>
      <c r="W34" s="138">
        <v>0</v>
      </c>
      <c r="X34" s="137">
        <v>0</v>
      </c>
      <c r="Y34" s="139">
        <v>0</v>
      </c>
      <c r="Z34" s="140">
        <v>0</v>
      </c>
      <c r="AA34" s="140">
        <v>0</v>
      </c>
      <c r="AB34" s="16">
        <v>0</v>
      </c>
    </row>
    <row r="35" spans="1:28" ht="12.75">
      <c r="A35" s="134">
        <v>25</v>
      </c>
      <c r="B35" s="182"/>
      <c r="C35" s="136">
        <v>0</v>
      </c>
      <c r="D35" s="137">
        <v>0</v>
      </c>
      <c r="E35" s="138">
        <v>0</v>
      </c>
      <c r="F35" s="137">
        <v>0</v>
      </c>
      <c r="G35" s="139">
        <v>0</v>
      </c>
      <c r="H35" s="51">
        <v>0</v>
      </c>
      <c r="I35" s="136">
        <v>0</v>
      </c>
      <c r="J35" s="137">
        <v>0</v>
      </c>
      <c r="K35" s="138">
        <v>0</v>
      </c>
      <c r="L35" s="137">
        <v>0</v>
      </c>
      <c r="M35" s="139">
        <v>0</v>
      </c>
      <c r="N35" s="51">
        <v>0</v>
      </c>
      <c r="O35" s="136">
        <v>0</v>
      </c>
      <c r="P35" s="137">
        <v>0</v>
      </c>
      <c r="Q35" s="138">
        <v>0</v>
      </c>
      <c r="R35" s="137">
        <v>0</v>
      </c>
      <c r="S35" s="139">
        <v>0</v>
      </c>
      <c r="T35" s="51">
        <v>0</v>
      </c>
      <c r="U35" s="136">
        <v>0</v>
      </c>
      <c r="V35" s="137">
        <v>0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6">
        <v>0</v>
      </c>
    </row>
    <row r="36" spans="1:28" ht="13.5" thickBot="1">
      <c r="A36" s="147">
        <v>27</v>
      </c>
      <c r="B36" s="186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0</v>
      </c>
      <c r="K36" s="151">
        <v>0</v>
      </c>
      <c r="L36" s="150">
        <v>0</v>
      </c>
      <c r="M36" s="152">
        <v>0</v>
      </c>
      <c r="N36" s="153">
        <v>0</v>
      </c>
      <c r="O36" s="149">
        <v>0</v>
      </c>
      <c r="P36" s="150">
        <v>0</v>
      </c>
      <c r="Q36" s="151">
        <v>0</v>
      </c>
      <c r="R36" s="150">
        <v>0</v>
      </c>
      <c r="S36" s="152">
        <v>0</v>
      </c>
      <c r="T36" s="153">
        <v>0</v>
      </c>
      <c r="U36" s="149">
        <v>0</v>
      </c>
      <c r="V36" s="150">
        <v>0</v>
      </c>
      <c r="W36" s="151">
        <v>0</v>
      </c>
      <c r="X36" s="150">
        <v>0</v>
      </c>
      <c r="Y36" s="152">
        <v>0</v>
      </c>
      <c r="Z36" s="187">
        <v>0</v>
      </c>
      <c r="AA36" s="187">
        <v>0</v>
      </c>
      <c r="AB36" s="105">
        <v>0</v>
      </c>
    </row>
    <row r="37" spans="1:28" ht="13.5" thickBot="1">
      <c r="A37" s="294" t="s">
        <v>15</v>
      </c>
      <c r="B37" s="296"/>
      <c r="C37" s="154">
        <v>3</v>
      </c>
      <c r="D37" s="155">
        <v>0</v>
      </c>
      <c r="E37" s="156">
        <v>0</v>
      </c>
      <c r="F37" s="155">
        <v>0</v>
      </c>
      <c r="G37" s="157">
        <v>0</v>
      </c>
      <c r="H37" s="158">
        <v>0</v>
      </c>
      <c r="I37" s="154">
        <v>0</v>
      </c>
      <c r="J37" s="155">
        <v>0</v>
      </c>
      <c r="K37" s="156">
        <v>0</v>
      </c>
      <c r="L37" s="155">
        <v>0</v>
      </c>
      <c r="M37" s="157">
        <v>0</v>
      </c>
      <c r="N37" s="158">
        <v>0</v>
      </c>
      <c r="O37" s="154">
        <v>36</v>
      </c>
      <c r="P37" s="155">
        <v>20</v>
      </c>
      <c r="Q37" s="156">
        <v>0</v>
      </c>
      <c r="R37" s="155">
        <v>0</v>
      </c>
      <c r="S37" s="157">
        <v>0</v>
      </c>
      <c r="T37" s="158">
        <v>0</v>
      </c>
      <c r="U37" s="154">
        <v>39</v>
      </c>
      <c r="V37" s="155">
        <v>20</v>
      </c>
      <c r="W37" s="156">
        <v>0</v>
      </c>
      <c r="X37" s="155">
        <v>0</v>
      </c>
      <c r="Y37" s="157">
        <v>0</v>
      </c>
      <c r="Z37" s="188">
        <v>0</v>
      </c>
      <c r="AA37" s="188">
        <v>0</v>
      </c>
      <c r="AB37" s="189">
        <v>0</v>
      </c>
    </row>
  </sheetData>
  <mergeCells count="10">
    <mergeCell ref="C4:AB4"/>
    <mergeCell ref="U5:AB5"/>
    <mergeCell ref="A4:A7"/>
    <mergeCell ref="B4:B7"/>
    <mergeCell ref="A37:B37"/>
    <mergeCell ref="Y6:Z6"/>
    <mergeCell ref="O5:T5"/>
    <mergeCell ref="I5:N5"/>
    <mergeCell ref="C5:H5"/>
    <mergeCell ref="C6:D6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5">
    <pageSetUpPr fitToPage="1"/>
  </sheetPr>
  <dimension ref="A1:AB37"/>
  <sheetViews>
    <sheetView showGridLines="0" showRowColHeaders="0" showZeros="0" workbookViewId="0" topLeftCell="A1">
      <selection activeCell="S32" sqref="S32"/>
    </sheetView>
  </sheetViews>
  <sheetFormatPr defaultColWidth="9.00390625" defaultRowHeight="12.75"/>
  <cols>
    <col min="1" max="28" width="4.875" style="1" customWidth="1"/>
    <col min="29" max="16384" width="9.125" style="1" customWidth="1"/>
  </cols>
  <sheetData>
    <row r="1" spans="1:19" ht="15.75">
      <c r="A1" s="21" t="s">
        <v>160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54</v>
      </c>
      <c r="B3" s="113"/>
    </row>
    <row r="4" spans="1:28" ht="13.5" thickBot="1">
      <c r="A4" s="291" t="s">
        <v>41</v>
      </c>
      <c r="B4" s="291" t="s">
        <v>42</v>
      </c>
      <c r="C4" s="283" t="s">
        <v>149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114" t="s">
        <v>138</v>
      </c>
      <c r="D5" s="115"/>
      <c r="E5" s="115"/>
      <c r="F5" s="115"/>
      <c r="G5" s="115"/>
      <c r="H5" s="116"/>
      <c r="I5" s="114" t="s">
        <v>139</v>
      </c>
      <c r="J5" s="115"/>
      <c r="K5" s="115"/>
      <c r="L5" s="115"/>
      <c r="M5" s="115"/>
      <c r="N5" s="116"/>
      <c r="O5" s="114" t="s">
        <v>140</v>
      </c>
      <c r="P5" s="115"/>
      <c r="Q5" s="115"/>
      <c r="R5" s="115"/>
      <c r="S5" s="115"/>
      <c r="T5" s="116"/>
      <c r="U5" s="280" t="s">
        <v>15</v>
      </c>
      <c r="V5" s="282"/>
      <c r="W5" s="282"/>
      <c r="X5" s="282"/>
      <c r="Y5" s="282"/>
      <c r="Z5" s="282"/>
      <c r="AA5" s="282"/>
      <c r="AB5" s="281"/>
    </row>
    <row r="6" spans="1:28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117" t="s">
        <v>43</v>
      </c>
      <c r="V6" s="118"/>
      <c r="W6" s="1" t="s">
        <v>44</v>
      </c>
      <c r="Y6" s="117" t="s">
        <v>46</v>
      </c>
      <c r="Z6" s="119"/>
      <c r="AA6" s="168" t="s">
        <v>47</v>
      </c>
      <c r="AB6" s="169"/>
    </row>
    <row r="7" spans="1:28" ht="13.5" thickBot="1">
      <c r="A7" s="293"/>
      <c r="B7" s="293"/>
      <c r="C7" s="164">
        <v>2010</v>
      </c>
      <c r="D7" s="165">
        <v>2011</v>
      </c>
      <c r="E7" s="164">
        <v>2010</v>
      </c>
      <c r="F7" s="165">
        <v>2011</v>
      </c>
      <c r="G7" s="164">
        <v>2010</v>
      </c>
      <c r="H7" s="165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64">
        <v>2010</v>
      </c>
      <c r="P7" s="165">
        <v>2011</v>
      </c>
      <c r="Q7" s="164">
        <v>2010</v>
      </c>
      <c r="R7" s="165">
        <v>2011</v>
      </c>
      <c r="S7" s="164">
        <v>2010</v>
      </c>
      <c r="T7" s="170">
        <v>2011</v>
      </c>
      <c r="U7" s="123">
        <v>2010</v>
      </c>
      <c r="V7" s="124">
        <v>2011</v>
      </c>
      <c r="W7" s="123">
        <v>2010</v>
      </c>
      <c r="X7" s="124">
        <v>2011</v>
      </c>
      <c r="Y7" s="123">
        <v>2010</v>
      </c>
      <c r="Z7" s="125">
        <v>2011</v>
      </c>
      <c r="AA7" s="123">
        <v>2010</v>
      </c>
      <c r="AB7" s="125">
        <v>2011</v>
      </c>
    </row>
    <row r="8" spans="1:28" ht="12.75">
      <c r="A8" s="126">
        <v>2</v>
      </c>
      <c r="B8" s="174"/>
      <c r="C8" s="128">
        <v>0</v>
      </c>
      <c r="D8" s="129">
        <v>2</v>
      </c>
      <c r="E8" s="130">
        <v>0</v>
      </c>
      <c r="F8" s="129">
        <v>0</v>
      </c>
      <c r="G8" s="131">
        <v>0</v>
      </c>
      <c r="H8" s="132">
        <v>0</v>
      </c>
      <c r="I8" s="128">
        <v>1</v>
      </c>
      <c r="J8" s="129">
        <v>2</v>
      </c>
      <c r="K8" s="130">
        <v>0</v>
      </c>
      <c r="L8" s="129">
        <v>0</v>
      </c>
      <c r="M8" s="131">
        <v>0</v>
      </c>
      <c r="N8" s="132">
        <v>0</v>
      </c>
      <c r="O8" s="128">
        <v>1</v>
      </c>
      <c r="P8" s="129">
        <v>3</v>
      </c>
      <c r="Q8" s="130">
        <v>0</v>
      </c>
      <c r="R8" s="129">
        <v>0</v>
      </c>
      <c r="S8" s="131">
        <v>0</v>
      </c>
      <c r="T8" s="132">
        <v>0</v>
      </c>
      <c r="U8" s="136">
        <v>2</v>
      </c>
      <c r="V8" s="137">
        <v>7</v>
      </c>
      <c r="W8" s="138">
        <v>0</v>
      </c>
      <c r="X8" s="137">
        <v>0</v>
      </c>
      <c r="Y8" s="139">
        <v>0</v>
      </c>
      <c r="Z8" s="140">
        <v>0</v>
      </c>
      <c r="AA8" s="140">
        <v>0</v>
      </c>
      <c r="AB8" s="16">
        <v>0</v>
      </c>
    </row>
    <row r="9" spans="1:28" ht="12.75">
      <c r="A9" s="134">
        <v>3</v>
      </c>
      <c r="B9" s="181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0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6">
        <v>0</v>
      </c>
      <c r="V9" s="137">
        <v>0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6">
        <v>0</v>
      </c>
    </row>
    <row r="10" spans="1:28" ht="12.75">
      <c r="A10" s="134">
        <v>4</v>
      </c>
      <c r="B10" s="181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0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0</v>
      </c>
      <c r="Q10" s="138">
        <v>0</v>
      </c>
      <c r="R10" s="137">
        <v>0</v>
      </c>
      <c r="S10" s="139">
        <v>0</v>
      </c>
      <c r="T10" s="51">
        <v>0</v>
      </c>
      <c r="U10" s="136">
        <v>0</v>
      </c>
      <c r="V10" s="137">
        <v>0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6">
        <v>0</v>
      </c>
    </row>
    <row r="11" spans="1:28" ht="12.75">
      <c r="A11" s="134">
        <v>5</v>
      </c>
      <c r="B11" s="181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0</v>
      </c>
      <c r="J11" s="137">
        <v>0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0</v>
      </c>
      <c r="Q11" s="138">
        <v>0</v>
      </c>
      <c r="R11" s="137">
        <v>0</v>
      </c>
      <c r="S11" s="139">
        <v>0</v>
      </c>
      <c r="T11" s="51">
        <v>0</v>
      </c>
      <c r="U11" s="136">
        <v>0</v>
      </c>
      <c r="V11" s="137">
        <v>0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6">
        <v>0</v>
      </c>
    </row>
    <row r="12" spans="1:28" ht="12.75">
      <c r="A12" s="134">
        <v>6</v>
      </c>
      <c r="B12" s="181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0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0</v>
      </c>
      <c r="Q12" s="138">
        <v>0</v>
      </c>
      <c r="R12" s="137">
        <v>0</v>
      </c>
      <c r="S12" s="139">
        <v>0</v>
      </c>
      <c r="T12" s="51">
        <v>0</v>
      </c>
      <c r="U12" s="136">
        <v>0</v>
      </c>
      <c r="V12" s="137">
        <v>0</v>
      </c>
      <c r="W12" s="138">
        <v>0</v>
      </c>
      <c r="X12" s="137">
        <v>0</v>
      </c>
      <c r="Y12" s="139">
        <v>0</v>
      </c>
      <c r="Z12" s="140">
        <v>0</v>
      </c>
      <c r="AA12" s="140">
        <v>0</v>
      </c>
      <c r="AB12" s="16">
        <v>0</v>
      </c>
    </row>
    <row r="13" spans="1:28" ht="12.75">
      <c r="A13" s="134">
        <v>7</v>
      </c>
      <c r="B13" s="181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0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0</v>
      </c>
      <c r="Q13" s="138">
        <v>0</v>
      </c>
      <c r="R13" s="137">
        <v>0</v>
      </c>
      <c r="S13" s="139">
        <v>0</v>
      </c>
      <c r="T13" s="51">
        <v>0</v>
      </c>
      <c r="U13" s="136">
        <v>0</v>
      </c>
      <c r="V13" s="137">
        <v>0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6">
        <v>0</v>
      </c>
    </row>
    <row r="14" spans="1:28" ht="12.75">
      <c r="A14" s="134">
        <v>8</v>
      </c>
      <c r="B14" s="181"/>
      <c r="C14" s="136">
        <v>0</v>
      </c>
      <c r="D14" s="137">
        <v>0</v>
      </c>
      <c r="E14" s="138">
        <v>0</v>
      </c>
      <c r="F14" s="137">
        <v>0</v>
      </c>
      <c r="G14" s="139">
        <v>0</v>
      </c>
      <c r="H14" s="51">
        <v>0</v>
      </c>
      <c r="I14" s="136">
        <v>0</v>
      </c>
      <c r="J14" s="137">
        <v>0</v>
      </c>
      <c r="K14" s="138">
        <v>0</v>
      </c>
      <c r="L14" s="137">
        <v>0</v>
      </c>
      <c r="M14" s="139">
        <v>0</v>
      </c>
      <c r="N14" s="51">
        <v>0</v>
      </c>
      <c r="O14" s="136">
        <v>0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6">
        <v>0</v>
      </c>
      <c r="V14" s="137">
        <v>0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6">
        <v>0</v>
      </c>
    </row>
    <row r="15" spans="1:28" ht="12.75">
      <c r="A15" s="134">
        <v>9</v>
      </c>
      <c r="B15" s="181"/>
      <c r="C15" s="136">
        <v>0</v>
      </c>
      <c r="D15" s="137">
        <v>0</v>
      </c>
      <c r="E15" s="138">
        <v>0</v>
      </c>
      <c r="F15" s="137">
        <v>0</v>
      </c>
      <c r="G15" s="139">
        <v>0</v>
      </c>
      <c r="H15" s="51">
        <v>0</v>
      </c>
      <c r="I15" s="136">
        <v>0</v>
      </c>
      <c r="J15" s="137">
        <v>0</v>
      </c>
      <c r="K15" s="138">
        <v>0</v>
      </c>
      <c r="L15" s="137">
        <v>0</v>
      </c>
      <c r="M15" s="139">
        <v>0</v>
      </c>
      <c r="N15" s="51">
        <v>0</v>
      </c>
      <c r="O15" s="136">
        <v>0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6">
        <v>0</v>
      </c>
      <c r="V15" s="137">
        <v>0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6">
        <v>0</v>
      </c>
    </row>
    <row r="16" spans="1:28" ht="12.75">
      <c r="A16" s="134">
        <v>10</v>
      </c>
      <c r="B16" s="181"/>
      <c r="C16" s="136">
        <v>0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0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2</v>
      </c>
      <c r="P16" s="137">
        <v>1</v>
      </c>
      <c r="Q16" s="138">
        <v>0</v>
      </c>
      <c r="R16" s="137">
        <v>0</v>
      </c>
      <c r="S16" s="139">
        <v>0</v>
      </c>
      <c r="T16" s="51">
        <v>0</v>
      </c>
      <c r="U16" s="136">
        <v>2</v>
      </c>
      <c r="V16" s="137">
        <v>1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6">
        <v>0</v>
      </c>
    </row>
    <row r="17" spans="1:28" ht="12.75">
      <c r="A17" s="134">
        <v>11</v>
      </c>
      <c r="B17" s="181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0</v>
      </c>
      <c r="J17" s="137">
        <v>0</v>
      </c>
      <c r="K17" s="138">
        <v>0</v>
      </c>
      <c r="L17" s="137">
        <v>0</v>
      </c>
      <c r="M17" s="139">
        <v>0</v>
      </c>
      <c r="N17" s="51">
        <v>0</v>
      </c>
      <c r="O17" s="136">
        <v>0</v>
      </c>
      <c r="P17" s="137">
        <v>0</v>
      </c>
      <c r="Q17" s="138">
        <v>0</v>
      </c>
      <c r="R17" s="137">
        <v>0</v>
      </c>
      <c r="S17" s="139">
        <v>0</v>
      </c>
      <c r="T17" s="51">
        <v>0</v>
      </c>
      <c r="U17" s="136">
        <v>0</v>
      </c>
      <c r="V17" s="137">
        <v>0</v>
      </c>
      <c r="W17" s="138">
        <v>0</v>
      </c>
      <c r="X17" s="137">
        <v>0</v>
      </c>
      <c r="Y17" s="139">
        <v>0</v>
      </c>
      <c r="Z17" s="140">
        <v>0</v>
      </c>
      <c r="AA17" s="140">
        <v>0</v>
      </c>
      <c r="AB17" s="16">
        <v>0</v>
      </c>
    </row>
    <row r="18" spans="1:28" ht="12.75">
      <c r="A18" s="134">
        <v>12</v>
      </c>
      <c r="B18" s="181"/>
      <c r="C18" s="136">
        <v>0</v>
      </c>
      <c r="D18" s="137">
        <v>0</v>
      </c>
      <c r="E18" s="138">
        <v>0</v>
      </c>
      <c r="F18" s="137">
        <v>0</v>
      </c>
      <c r="G18" s="139">
        <v>0</v>
      </c>
      <c r="H18" s="51">
        <v>0</v>
      </c>
      <c r="I18" s="136">
        <v>0</v>
      </c>
      <c r="J18" s="137">
        <v>0</v>
      </c>
      <c r="K18" s="138">
        <v>0</v>
      </c>
      <c r="L18" s="137">
        <v>0</v>
      </c>
      <c r="M18" s="139">
        <v>0</v>
      </c>
      <c r="N18" s="51">
        <v>0</v>
      </c>
      <c r="O18" s="136">
        <v>2</v>
      </c>
      <c r="P18" s="137">
        <v>2</v>
      </c>
      <c r="Q18" s="138">
        <v>0</v>
      </c>
      <c r="R18" s="137">
        <v>0</v>
      </c>
      <c r="S18" s="139">
        <v>0</v>
      </c>
      <c r="T18" s="51">
        <v>0</v>
      </c>
      <c r="U18" s="136">
        <v>2</v>
      </c>
      <c r="V18" s="137">
        <v>2</v>
      </c>
      <c r="W18" s="138">
        <v>0</v>
      </c>
      <c r="X18" s="137">
        <v>0</v>
      </c>
      <c r="Y18" s="139">
        <v>0</v>
      </c>
      <c r="Z18" s="140">
        <v>0</v>
      </c>
      <c r="AA18" s="140">
        <v>0</v>
      </c>
      <c r="AB18" s="16">
        <v>0</v>
      </c>
    </row>
    <row r="19" spans="1:28" ht="12.75">
      <c r="A19" s="134">
        <v>13</v>
      </c>
      <c r="B19" s="181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6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6">
        <v>0</v>
      </c>
    </row>
    <row r="20" spans="1:28" ht="12.75">
      <c r="A20" s="134">
        <v>14</v>
      </c>
      <c r="B20" s="182"/>
      <c r="C20" s="136">
        <v>0</v>
      </c>
      <c r="D20" s="137">
        <v>2</v>
      </c>
      <c r="E20" s="138">
        <v>0</v>
      </c>
      <c r="F20" s="137">
        <v>0</v>
      </c>
      <c r="G20" s="139">
        <v>0</v>
      </c>
      <c r="H20" s="51">
        <v>0</v>
      </c>
      <c r="I20" s="136">
        <v>1</v>
      </c>
      <c r="J20" s="137">
        <v>2</v>
      </c>
      <c r="K20" s="138">
        <v>0</v>
      </c>
      <c r="L20" s="137">
        <v>0</v>
      </c>
      <c r="M20" s="139">
        <v>0</v>
      </c>
      <c r="N20" s="51">
        <v>0</v>
      </c>
      <c r="O20" s="136">
        <v>2</v>
      </c>
      <c r="P20" s="137">
        <v>4</v>
      </c>
      <c r="Q20" s="138">
        <v>0</v>
      </c>
      <c r="R20" s="137">
        <v>0</v>
      </c>
      <c r="S20" s="139">
        <v>0</v>
      </c>
      <c r="T20" s="51">
        <v>0</v>
      </c>
      <c r="U20" s="136">
        <v>3</v>
      </c>
      <c r="V20" s="137">
        <v>8</v>
      </c>
      <c r="W20" s="138">
        <v>0</v>
      </c>
      <c r="X20" s="137">
        <v>0</v>
      </c>
      <c r="Y20" s="139">
        <v>0</v>
      </c>
      <c r="Z20" s="140">
        <v>0</v>
      </c>
      <c r="AA20" s="140">
        <v>0</v>
      </c>
      <c r="AB20" s="16">
        <v>0</v>
      </c>
    </row>
    <row r="21" spans="1:28" ht="12.75" hidden="1">
      <c r="A21" s="134">
        <v>15</v>
      </c>
      <c r="B21" s="182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6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6" t="e">
        <v>#VALUE!</v>
      </c>
    </row>
    <row r="22" spans="1:28" ht="12.75" hidden="1">
      <c r="A22" s="134">
        <v>15</v>
      </c>
      <c r="B22" s="182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6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6" t="e">
        <v>#VALUE!</v>
      </c>
    </row>
    <row r="23" spans="1:28" ht="12.75" hidden="1">
      <c r="A23" s="134">
        <v>15</v>
      </c>
      <c r="B23" s="18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6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6" t="e">
        <v>#VALUE!</v>
      </c>
    </row>
    <row r="24" spans="1:28" ht="12.75">
      <c r="A24" s="134">
        <v>15</v>
      </c>
      <c r="B24" s="182"/>
      <c r="C24" s="136">
        <v>0</v>
      </c>
      <c r="D24" s="137">
        <v>2</v>
      </c>
      <c r="E24" s="138">
        <v>0</v>
      </c>
      <c r="F24" s="137">
        <v>0</v>
      </c>
      <c r="G24" s="139">
        <v>0</v>
      </c>
      <c r="H24" s="51">
        <v>0</v>
      </c>
      <c r="I24" s="136">
        <v>1</v>
      </c>
      <c r="J24" s="137">
        <v>2</v>
      </c>
      <c r="K24" s="138">
        <v>0</v>
      </c>
      <c r="L24" s="137">
        <v>0</v>
      </c>
      <c r="M24" s="139">
        <v>0</v>
      </c>
      <c r="N24" s="51">
        <v>0</v>
      </c>
      <c r="O24" s="136">
        <v>2</v>
      </c>
      <c r="P24" s="137">
        <v>4</v>
      </c>
      <c r="Q24" s="138">
        <v>0</v>
      </c>
      <c r="R24" s="137">
        <v>0</v>
      </c>
      <c r="S24" s="139">
        <v>0</v>
      </c>
      <c r="T24" s="51">
        <v>0</v>
      </c>
      <c r="U24" s="136">
        <v>3</v>
      </c>
      <c r="V24" s="137">
        <v>8</v>
      </c>
      <c r="W24" s="138">
        <v>0</v>
      </c>
      <c r="X24" s="137">
        <v>0</v>
      </c>
      <c r="Y24" s="139">
        <v>0</v>
      </c>
      <c r="Z24" s="140">
        <v>0</v>
      </c>
      <c r="AA24" s="140">
        <v>0</v>
      </c>
      <c r="AB24" s="16">
        <v>0</v>
      </c>
    </row>
    <row r="25" spans="1:28" ht="12.75">
      <c r="A25" s="134">
        <v>16</v>
      </c>
      <c r="B25" s="182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0</v>
      </c>
      <c r="P25" s="137">
        <v>0</v>
      </c>
      <c r="Q25" s="138">
        <v>0</v>
      </c>
      <c r="R25" s="137">
        <v>0</v>
      </c>
      <c r="S25" s="139">
        <v>0</v>
      </c>
      <c r="T25" s="51">
        <v>0</v>
      </c>
      <c r="U25" s="136">
        <v>0</v>
      </c>
      <c r="V25" s="137">
        <v>0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6">
        <v>0</v>
      </c>
    </row>
    <row r="26" spans="1:28" ht="12.75">
      <c r="A26" s="134">
        <v>17</v>
      </c>
      <c r="B26" s="182"/>
      <c r="C26" s="136">
        <v>0</v>
      </c>
      <c r="D26" s="137">
        <v>0</v>
      </c>
      <c r="E26" s="138">
        <v>0</v>
      </c>
      <c r="F26" s="137">
        <v>0</v>
      </c>
      <c r="G26" s="139">
        <v>0</v>
      </c>
      <c r="H26" s="51">
        <v>0</v>
      </c>
      <c r="I26" s="136">
        <v>0</v>
      </c>
      <c r="J26" s="137">
        <v>0</v>
      </c>
      <c r="K26" s="138">
        <v>0</v>
      </c>
      <c r="L26" s="137">
        <v>0</v>
      </c>
      <c r="M26" s="139">
        <v>0</v>
      </c>
      <c r="N26" s="51">
        <v>0</v>
      </c>
      <c r="O26" s="136">
        <v>0</v>
      </c>
      <c r="P26" s="137">
        <v>1</v>
      </c>
      <c r="Q26" s="138">
        <v>0</v>
      </c>
      <c r="R26" s="137">
        <v>0</v>
      </c>
      <c r="S26" s="139">
        <v>0</v>
      </c>
      <c r="T26" s="51">
        <v>0</v>
      </c>
      <c r="U26" s="136">
        <v>0</v>
      </c>
      <c r="V26" s="137">
        <v>1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6">
        <v>0</v>
      </c>
    </row>
    <row r="27" spans="1:28" ht="12.75">
      <c r="A27" s="134">
        <v>18</v>
      </c>
      <c r="B27" s="182">
        <v>3</v>
      </c>
      <c r="C27" s="136">
        <v>0</v>
      </c>
      <c r="D27" s="137">
        <v>0</v>
      </c>
      <c r="E27" s="138">
        <v>0</v>
      </c>
      <c r="F27" s="137">
        <v>0</v>
      </c>
      <c r="G27" s="139">
        <v>0</v>
      </c>
      <c r="H27" s="51">
        <v>0</v>
      </c>
      <c r="I27" s="136">
        <v>0</v>
      </c>
      <c r="J27" s="137">
        <v>1</v>
      </c>
      <c r="K27" s="138">
        <v>0</v>
      </c>
      <c r="L27" s="137">
        <v>0</v>
      </c>
      <c r="M27" s="139">
        <v>0</v>
      </c>
      <c r="N27" s="51">
        <v>0</v>
      </c>
      <c r="O27" s="136">
        <v>1</v>
      </c>
      <c r="P27" s="137">
        <v>4</v>
      </c>
      <c r="Q27" s="138">
        <v>0</v>
      </c>
      <c r="R27" s="137">
        <v>0</v>
      </c>
      <c r="S27" s="139">
        <v>0</v>
      </c>
      <c r="T27" s="51">
        <v>0</v>
      </c>
      <c r="U27" s="136">
        <v>1</v>
      </c>
      <c r="V27" s="137">
        <v>5</v>
      </c>
      <c r="W27" s="138">
        <v>0</v>
      </c>
      <c r="X27" s="137">
        <v>0</v>
      </c>
      <c r="Y27" s="139">
        <v>0</v>
      </c>
      <c r="Z27" s="140">
        <v>0</v>
      </c>
      <c r="AA27" s="140">
        <v>0</v>
      </c>
      <c r="AB27" s="16">
        <v>0</v>
      </c>
    </row>
    <row r="28" spans="1:28" ht="12.75">
      <c r="A28" s="134">
        <v>18</v>
      </c>
      <c r="B28" s="183">
        <v>4</v>
      </c>
      <c r="C28" s="136">
        <v>0</v>
      </c>
      <c r="D28" s="137">
        <v>0</v>
      </c>
      <c r="E28" s="138">
        <v>0</v>
      </c>
      <c r="F28" s="137">
        <v>0</v>
      </c>
      <c r="G28" s="139">
        <v>0</v>
      </c>
      <c r="H28" s="51">
        <v>0</v>
      </c>
      <c r="I28" s="136">
        <v>0</v>
      </c>
      <c r="J28" s="137">
        <v>1</v>
      </c>
      <c r="K28" s="138">
        <v>0</v>
      </c>
      <c r="L28" s="137">
        <v>0</v>
      </c>
      <c r="M28" s="139">
        <v>0</v>
      </c>
      <c r="N28" s="51">
        <v>0</v>
      </c>
      <c r="O28" s="136">
        <v>1</v>
      </c>
      <c r="P28" s="137">
        <v>4</v>
      </c>
      <c r="Q28" s="138">
        <v>0</v>
      </c>
      <c r="R28" s="137">
        <v>0</v>
      </c>
      <c r="S28" s="139">
        <v>0</v>
      </c>
      <c r="T28" s="51">
        <v>0</v>
      </c>
      <c r="U28" s="136">
        <v>1</v>
      </c>
      <c r="V28" s="137">
        <v>5</v>
      </c>
      <c r="W28" s="138">
        <v>0</v>
      </c>
      <c r="X28" s="137">
        <v>0</v>
      </c>
      <c r="Y28" s="139">
        <v>0</v>
      </c>
      <c r="Z28" s="140">
        <v>0</v>
      </c>
      <c r="AA28" s="140">
        <v>0</v>
      </c>
      <c r="AB28" s="16">
        <v>0</v>
      </c>
    </row>
    <row r="29" spans="1:28" ht="12.75">
      <c r="A29" s="144">
        <v>19</v>
      </c>
      <c r="B29" s="184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0</v>
      </c>
      <c r="P29" s="137">
        <v>0</v>
      </c>
      <c r="Q29" s="138">
        <v>0</v>
      </c>
      <c r="R29" s="137">
        <v>0</v>
      </c>
      <c r="S29" s="139">
        <v>0</v>
      </c>
      <c r="T29" s="51">
        <v>0</v>
      </c>
      <c r="U29" s="136">
        <v>0</v>
      </c>
      <c r="V29" s="137">
        <v>0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6">
        <v>0</v>
      </c>
    </row>
    <row r="30" spans="1:28" ht="12.75">
      <c r="A30" s="134">
        <v>20</v>
      </c>
      <c r="B30" s="184"/>
      <c r="C30" s="136">
        <v>0</v>
      </c>
      <c r="D30" s="137">
        <v>0</v>
      </c>
      <c r="E30" s="138">
        <v>0</v>
      </c>
      <c r="F30" s="137">
        <v>0</v>
      </c>
      <c r="G30" s="139">
        <v>0</v>
      </c>
      <c r="H30" s="51">
        <v>0</v>
      </c>
      <c r="I30" s="136">
        <v>0</v>
      </c>
      <c r="J30" s="137">
        <v>0</v>
      </c>
      <c r="K30" s="138">
        <v>0</v>
      </c>
      <c r="L30" s="137">
        <v>0</v>
      </c>
      <c r="M30" s="139">
        <v>0</v>
      </c>
      <c r="N30" s="51">
        <v>0</v>
      </c>
      <c r="O30" s="136">
        <v>0</v>
      </c>
      <c r="P30" s="137">
        <v>0</v>
      </c>
      <c r="Q30" s="138">
        <v>0</v>
      </c>
      <c r="R30" s="137">
        <v>0</v>
      </c>
      <c r="S30" s="139">
        <v>0</v>
      </c>
      <c r="T30" s="51">
        <v>0</v>
      </c>
      <c r="U30" s="136">
        <v>0</v>
      </c>
      <c r="V30" s="137">
        <v>0</v>
      </c>
      <c r="W30" s="138">
        <v>0</v>
      </c>
      <c r="X30" s="137">
        <v>0</v>
      </c>
      <c r="Y30" s="139">
        <v>0</v>
      </c>
      <c r="Z30" s="140">
        <v>0</v>
      </c>
      <c r="AA30" s="140">
        <v>0</v>
      </c>
      <c r="AB30" s="16">
        <v>0</v>
      </c>
    </row>
    <row r="31" spans="1:28" ht="12.75">
      <c r="A31" s="166">
        <v>21</v>
      </c>
      <c r="B31" s="185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0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0</v>
      </c>
      <c r="P31" s="137">
        <v>0</v>
      </c>
      <c r="Q31" s="138">
        <v>0</v>
      </c>
      <c r="R31" s="137">
        <v>0</v>
      </c>
      <c r="S31" s="139">
        <v>0</v>
      </c>
      <c r="T31" s="51">
        <v>0</v>
      </c>
      <c r="U31" s="136">
        <v>0</v>
      </c>
      <c r="V31" s="137">
        <v>0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6">
        <v>0</v>
      </c>
    </row>
    <row r="32" spans="1:28" ht="12.75">
      <c r="A32" s="134">
        <v>22</v>
      </c>
      <c r="B32" s="182"/>
      <c r="C32" s="136">
        <v>0</v>
      </c>
      <c r="D32" s="137">
        <v>0</v>
      </c>
      <c r="E32" s="138">
        <v>0</v>
      </c>
      <c r="F32" s="137">
        <v>0</v>
      </c>
      <c r="G32" s="139">
        <v>0</v>
      </c>
      <c r="H32" s="51">
        <v>0</v>
      </c>
      <c r="I32" s="136">
        <v>0</v>
      </c>
      <c r="J32" s="137">
        <v>0</v>
      </c>
      <c r="K32" s="138">
        <v>0</v>
      </c>
      <c r="L32" s="137">
        <v>0</v>
      </c>
      <c r="M32" s="139">
        <v>0</v>
      </c>
      <c r="N32" s="51">
        <v>0</v>
      </c>
      <c r="O32" s="136">
        <v>0</v>
      </c>
      <c r="P32" s="137">
        <v>0</v>
      </c>
      <c r="Q32" s="138">
        <v>0</v>
      </c>
      <c r="R32" s="137">
        <v>0</v>
      </c>
      <c r="S32" s="139">
        <v>0</v>
      </c>
      <c r="T32" s="51">
        <v>0</v>
      </c>
      <c r="U32" s="136">
        <v>0</v>
      </c>
      <c r="V32" s="137">
        <v>0</v>
      </c>
      <c r="W32" s="138">
        <v>0</v>
      </c>
      <c r="X32" s="137">
        <v>0</v>
      </c>
      <c r="Y32" s="139">
        <v>0</v>
      </c>
      <c r="Z32" s="140">
        <v>0</v>
      </c>
      <c r="AA32" s="140">
        <v>0</v>
      </c>
      <c r="AB32" s="16">
        <v>0</v>
      </c>
    </row>
    <row r="33" spans="1:28" ht="12.75">
      <c r="A33" s="134">
        <v>23</v>
      </c>
      <c r="B33" s="182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0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6">
        <v>0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6">
        <v>0</v>
      </c>
    </row>
    <row r="34" spans="1:28" ht="12.75">
      <c r="A34" s="134">
        <v>24</v>
      </c>
      <c r="B34" s="182"/>
      <c r="C34" s="136">
        <v>0</v>
      </c>
      <c r="D34" s="137">
        <v>0</v>
      </c>
      <c r="E34" s="138">
        <v>0</v>
      </c>
      <c r="F34" s="137">
        <v>0</v>
      </c>
      <c r="G34" s="139">
        <v>0</v>
      </c>
      <c r="H34" s="51">
        <v>0</v>
      </c>
      <c r="I34" s="136">
        <v>0</v>
      </c>
      <c r="J34" s="137">
        <v>0</v>
      </c>
      <c r="K34" s="138">
        <v>0</v>
      </c>
      <c r="L34" s="137">
        <v>0</v>
      </c>
      <c r="M34" s="139">
        <v>0</v>
      </c>
      <c r="N34" s="51">
        <v>0</v>
      </c>
      <c r="O34" s="136">
        <v>0</v>
      </c>
      <c r="P34" s="137">
        <v>0</v>
      </c>
      <c r="Q34" s="138">
        <v>0</v>
      </c>
      <c r="R34" s="137">
        <v>0</v>
      </c>
      <c r="S34" s="139">
        <v>0</v>
      </c>
      <c r="T34" s="51">
        <v>0</v>
      </c>
      <c r="U34" s="136">
        <v>0</v>
      </c>
      <c r="V34" s="137">
        <v>0</v>
      </c>
      <c r="W34" s="138">
        <v>0</v>
      </c>
      <c r="X34" s="137">
        <v>0</v>
      </c>
      <c r="Y34" s="139">
        <v>0</v>
      </c>
      <c r="Z34" s="140">
        <v>0</v>
      </c>
      <c r="AA34" s="140">
        <v>0</v>
      </c>
      <c r="AB34" s="16">
        <v>0</v>
      </c>
    </row>
    <row r="35" spans="1:28" ht="12.75">
      <c r="A35" s="134">
        <v>25</v>
      </c>
      <c r="B35" s="182"/>
      <c r="C35" s="136">
        <v>0</v>
      </c>
      <c r="D35" s="137">
        <v>2</v>
      </c>
      <c r="E35" s="138">
        <v>0</v>
      </c>
      <c r="F35" s="137">
        <v>0</v>
      </c>
      <c r="G35" s="139">
        <v>0</v>
      </c>
      <c r="H35" s="51">
        <v>0</v>
      </c>
      <c r="I35" s="136">
        <v>1</v>
      </c>
      <c r="J35" s="137">
        <v>2</v>
      </c>
      <c r="K35" s="138">
        <v>0</v>
      </c>
      <c r="L35" s="137">
        <v>0</v>
      </c>
      <c r="M35" s="139">
        <v>0</v>
      </c>
      <c r="N35" s="51">
        <v>0</v>
      </c>
      <c r="O35" s="136">
        <v>1</v>
      </c>
      <c r="P35" s="137">
        <v>0</v>
      </c>
      <c r="Q35" s="138">
        <v>0</v>
      </c>
      <c r="R35" s="137">
        <v>0</v>
      </c>
      <c r="S35" s="139">
        <v>0</v>
      </c>
      <c r="T35" s="51">
        <v>0</v>
      </c>
      <c r="U35" s="136">
        <v>2</v>
      </c>
      <c r="V35" s="137">
        <v>4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6">
        <v>0</v>
      </c>
    </row>
    <row r="36" spans="1:28" ht="13.5" thickBot="1">
      <c r="A36" s="147">
        <v>27</v>
      </c>
      <c r="B36" s="186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0</v>
      </c>
      <c r="K36" s="151">
        <v>0</v>
      </c>
      <c r="L36" s="150">
        <v>0</v>
      </c>
      <c r="M36" s="152">
        <v>0</v>
      </c>
      <c r="N36" s="153">
        <v>0</v>
      </c>
      <c r="O36" s="149">
        <v>0</v>
      </c>
      <c r="P36" s="150">
        <v>0</v>
      </c>
      <c r="Q36" s="151">
        <v>0</v>
      </c>
      <c r="R36" s="150">
        <v>0</v>
      </c>
      <c r="S36" s="152">
        <v>0</v>
      </c>
      <c r="T36" s="153">
        <v>0</v>
      </c>
      <c r="U36" s="149">
        <v>0</v>
      </c>
      <c r="V36" s="150">
        <v>0</v>
      </c>
      <c r="W36" s="151">
        <v>0</v>
      </c>
      <c r="X36" s="150">
        <v>0</v>
      </c>
      <c r="Y36" s="152">
        <v>0</v>
      </c>
      <c r="Z36" s="187">
        <v>0</v>
      </c>
      <c r="AA36" s="187">
        <v>0</v>
      </c>
      <c r="AB36" s="105">
        <v>0</v>
      </c>
    </row>
    <row r="37" spans="1:28" ht="13.5" thickBot="1">
      <c r="A37" s="294" t="s">
        <v>15</v>
      </c>
      <c r="B37" s="296"/>
      <c r="C37" s="154">
        <v>0</v>
      </c>
      <c r="D37" s="155">
        <v>8</v>
      </c>
      <c r="E37" s="156">
        <v>0</v>
      </c>
      <c r="F37" s="155">
        <v>0</v>
      </c>
      <c r="G37" s="157">
        <v>0</v>
      </c>
      <c r="H37" s="158">
        <v>0</v>
      </c>
      <c r="I37" s="154">
        <v>4</v>
      </c>
      <c r="J37" s="155">
        <v>10</v>
      </c>
      <c r="K37" s="156">
        <v>0</v>
      </c>
      <c r="L37" s="155">
        <v>0</v>
      </c>
      <c r="M37" s="157">
        <v>0</v>
      </c>
      <c r="N37" s="158">
        <v>0</v>
      </c>
      <c r="O37" s="154">
        <v>12</v>
      </c>
      <c r="P37" s="155">
        <v>23</v>
      </c>
      <c r="Q37" s="156">
        <v>0</v>
      </c>
      <c r="R37" s="155">
        <v>0</v>
      </c>
      <c r="S37" s="157">
        <v>0</v>
      </c>
      <c r="T37" s="158">
        <v>0</v>
      </c>
      <c r="U37" s="154">
        <v>16</v>
      </c>
      <c r="V37" s="155">
        <v>41</v>
      </c>
      <c r="W37" s="156">
        <v>0</v>
      </c>
      <c r="X37" s="155">
        <v>0</v>
      </c>
      <c r="Y37" s="157">
        <v>0</v>
      </c>
      <c r="Z37" s="188">
        <v>0</v>
      </c>
      <c r="AA37" s="188">
        <v>0</v>
      </c>
      <c r="AB37" s="189">
        <v>0</v>
      </c>
    </row>
  </sheetData>
  <mergeCells count="5">
    <mergeCell ref="A4:A7"/>
    <mergeCell ref="B4:B7"/>
    <mergeCell ref="A37:B37"/>
    <mergeCell ref="C4:AB4"/>
    <mergeCell ref="U5:AB5"/>
  </mergeCells>
  <printOptions horizontalCentered="1" verticalCentered="1"/>
  <pageMargins left="0.7874015748031497" right="0.7874015748031497" top="0.984251968503937" bottom="0.6692913385826772" header="0.5118110236220472" footer="0.5118110236220472"/>
  <pageSetup fitToHeight="1" fitToWidth="1" horizontalDpi="360" verticalDpi="36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9">
    <pageSetUpPr fitToPage="1"/>
  </sheetPr>
  <dimension ref="A1:Z37"/>
  <sheetViews>
    <sheetView showGridLines="0" showRowColHeaders="0" showZeros="0" workbookViewId="0" topLeftCell="A1">
      <selection activeCell="N31" sqref="N31"/>
    </sheetView>
  </sheetViews>
  <sheetFormatPr defaultColWidth="9.00390625" defaultRowHeight="12.75"/>
  <cols>
    <col min="1" max="26" width="4.875" style="1" customWidth="1"/>
    <col min="27" max="16384" width="9.125" style="1" customWidth="1"/>
  </cols>
  <sheetData>
    <row r="1" spans="1:24" ht="15.75">
      <c r="A1" s="21" t="s">
        <v>161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W1" s="22"/>
      <c r="X1" s="22"/>
    </row>
    <row r="3" spans="1:2" ht="13.5" thickBot="1">
      <c r="A3" s="1" t="s">
        <v>55</v>
      </c>
      <c r="B3" s="113"/>
    </row>
    <row r="4" spans="1:26" ht="13.5" thickBot="1">
      <c r="A4" s="291" t="s">
        <v>41</v>
      </c>
      <c r="B4" s="291" t="s">
        <v>42</v>
      </c>
      <c r="C4" s="283" t="s">
        <v>144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4"/>
    </row>
    <row r="5" spans="1:26" ht="13.5" thickBot="1">
      <c r="A5" s="292"/>
      <c r="B5" s="292"/>
      <c r="C5" s="280" t="s">
        <v>18</v>
      </c>
      <c r="D5" s="282"/>
      <c r="E5" s="282"/>
      <c r="F5" s="282"/>
      <c r="G5" s="282"/>
      <c r="H5" s="281"/>
      <c r="I5" s="280" t="s">
        <v>19</v>
      </c>
      <c r="J5" s="282"/>
      <c r="K5" s="282"/>
      <c r="L5" s="282"/>
      <c r="M5" s="282"/>
      <c r="N5" s="281"/>
      <c r="O5" s="280" t="s">
        <v>20</v>
      </c>
      <c r="P5" s="282"/>
      <c r="Q5" s="282"/>
      <c r="R5" s="282"/>
      <c r="S5" s="282"/>
      <c r="T5" s="281"/>
      <c r="U5" s="280" t="s">
        <v>21</v>
      </c>
      <c r="V5" s="282"/>
      <c r="W5" s="282"/>
      <c r="X5" s="282"/>
      <c r="Y5" s="282"/>
      <c r="Z5" s="281"/>
    </row>
    <row r="6" spans="1:26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117" t="s">
        <v>43</v>
      </c>
      <c r="V6" s="118"/>
      <c r="W6" s="1" t="s">
        <v>44</v>
      </c>
      <c r="Y6" s="117" t="s">
        <v>46</v>
      </c>
      <c r="Z6" s="119"/>
    </row>
    <row r="7" spans="1:26" ht="13.5" thickBot="1">
      <c r="A7" s="293"/>
      <c r="B7" s="293"/>
      <c r="C7" s="164">
        <v>2010</v>
      </c>
      <c r="D7" s="165">
        <v>2011</v>
      </c>
      <c r="E7" s="164">
        <v>2010</v>
      </c>
      <c r="F7" s="165">
        <v>2011</v>
      </c>
      <c r="G7" s="164">
        <v>2010</v>
      </c>
      <c r="H7" s="165">
        <v>2011</v>
      </c>
      <c r="I7" s="123">
        <v>2010</v>
      </c>
      <c r="J7" s="124">
        <v>2011</v>
      </c>
      <c r="K7" s="123">
        <v>2010</v>
      </c>
      <c r="L7" s="124">
        <v>2011</v>
      </c>
      <c r="M7" s="164">
        <v>2010</v>
      </c>
      <c r="N7" s="173">
        <v>2011</v>
      </c>
      <c r="O7" s="123">
        <v>2010</v>
      </c>
      <c r="P7" s="124">
        <v>2011</v>
      </c>
      <c r="Q7" s="123">
        <v>2010</v>
      </c>
      <c r="R7" s="124">
        <v>2011</v>
      </c>
      <c r="S7" s="123">
        <v>2010</v>
      </c>
      <c r="T7" s="124">
        <v>2011</v>
      </c>
      <c r="U7" s="123">
        <v>2010</v>
      </c>
      <c r="V7" s="124">
        <v>2011</v>
      </c>
      <c r="W7" s="123">
        <v>2010</v>
      </c>
      <c r="X7" s="124">
        <v>2011</v>
      </c>
      <c r="Y7" s="123">
        <v>2010</v>
      </c>
      <c r="Z7" s="125">
        <v>2011</v>
      </c>
    </row>
    <row r="8" spans="1:26" ht="12.75">
      <c r="A8" s="126">
        <v>2</v>
      </c>
      <c r="B8" s="174"/>
      <c r="C8" s="194">
        <v>299</v>
      </c>
      <c r="D8" s="129">
        <v>327</v>
      </c>
      <c r="E8" s="129">
        <v>29</v>
      </c>
      <c r="F8" s="129">
        <v>36</v>
      </c>
      <c r="G8" s="195">
        <v>17.682926829268293</v>
      </c>
      <c r="H8" s="132">
        <v>22.36024844720497</v>
      </c>
      <c r="I8" s="194">
        <v>92</v>
      </c>
      <c r="J8" s="129">
        <v>48</v>
      </c>
      <c r="K8" s="129">
        <v>12</v>
      </c>
      <c r="L8" s="129">
        <v>4</v>
      </c>
      <c r="M8" s="195">
        <v>18.181818181818183</v>
      </c>
      <c r="N8" s="132">
        <v>15.384615384615385</v>
      </c>
      <c r="O8" s="194">
        <v>131</v>
      </c>
      <c r="P8" s="129">
        <v>146</v>
      </c>
      <c r="Q8" s="129">
        <v>26</v>
      </c>
      <c r="R8" s="129">
        <v>24</v>
      </c>
      <c r="S8" s="195">
        <v>23.636363636363637</v>
      </c>
      <c r="T8" s="132">
        <v>32.87671232876712</v>
      </c>
      <c r="U8" s="194">
        <v>36</v>
      </c>
      <c r="V8" s="129">
        <v>34</v>
      </c>
      <c r="W8" s="129">
        <v>7</v>
      </c>
      <c r="X8" s="129">
        <v>5</v>
      </c>
      <c r="Y8" s="195">
        <v>21.21212121212121</v>
      </c>
      <c r="Z8" s="29">
        <v>29.411764705882355</v>
      </c>
    </row>
    <row r="9" spans="1:26" ht="12.75">
      <c r="A9" s="134">
        <v>3</v>
      </c>
      <c r="B9" s="181"/>
      <c r="C9" s="196">
        <v>0</v>
      </c>
      <c r="D9" s="137">
        <v>0</v>
      </c>
      <c r="E9" s="137">
        <v>0</v>
      </c>
      <c r="F9" s="137">
        <v>0</v>
      </c>
      <c r="G9" s="197">
        <v>0</v>
      </c>
      <c r="H9" s="51">
        <v>0</v>
      </c>
      <c r="I9" s="196">
        <v>0</v>
      </c>
      <c r="J9" s="137">
        <v>0</v>
      </c>
      <c r="K9" s="137">
        <v>0</v>
      </c>
      <c r="L9" s="137">
        <v>0</v>
      </c>
      <c r="M9" s="197">
        <v>0</v>
      </c>
      <c r="N9" s="51">
        <v>0</v>
      </c>
      <c r="O9" s="196">
        <v>0</v>
      </c>
      <c r="P9" s="137">
        <v>1</v>
      </c>
      <c r="Q9" s="137">
        <v>0</v>
      </c>
      <c r="R9" s="137">
        <v>0</v>
      </c>
      <c r="S9" s="197">
        <v>0</v>
      </c>
      <c r="T9" s="51">
        <v>0</v>
      </c>
      <c r="U9" s="196">
        <v>0</v>
      </c>
      <c r="V9" s="137">
        <v>1</v>
      </c>
      <c r="W9" s="137">
        <v>0</v>
      </c>
      <c r="X9" s="137">
        <v>0</v>
      </c>
      <c r="Y9" s="197">
        <v>0</v>
      </c>
      <c r="Z9" s="16">
        <v>0</v>
      </c>
    </row>
    <row r="10" spans="1:26" ht="12.75">
      <c r="A10" s="134">
        <v>4</v>
      </c>
      <c r="B10" s="181"/>
      <c r="C10" s="196">
        <v>0</v>
      </c>
      <c r="D10" s="137">
        <v>0</v>
      </c>
      <c r="E10" s="137">
        <v>0</v>
      </c>
      <c r="F10" s="137">
        <v>0</v>
      </c>
      <c r="G10" s="197">
        <v>0</v>
      </c>
      <c r="H10" s="51">
        <v>0</v>
      </c>
      <c r="I10" s="196">
        <v>1</v>
      </c>
      <c r="J10" s="137">
        <v>1</v>
      </c>
      <c r="K10" s="137">
        <v>0</v>
      </c>
      <c r="L10" s="137">
        <v>0</v>
      </c>
      <c r="M10" s="197">
        <v>0</v>
      </c>
      <c r="N10" s="51">
        <v>0</v>
      </c>
      <c r="O10" s="196">
        <v>0</v>
      </c>
      <c r="P10" s="137">
        <v>0</v>
      </c>
      <c r="Q10" s="137">
        <v>0</v>
      </c>
      <c r="R10" s="137">
        <v>0</v>
      </c>
      <c r="S10" s="197">
        <v>0</v>
      </c>
      <c r="T10" s="51">
        <v>0</v>
      </c>
      <c r="U10" s="196">
        <v>0</v>
      </c>
      <c r="V10" s="137">
        <v>0</v>
      </c>
      <c r="W10" s="137">
        <v>0</v>
      </c>
      <c r="X10" s="137">
        <v>0</v>
      </c>
      <c r="Y10" s="197">
        <v>0</v>
      </c>
      <c r="Z10" s="16">
        <v>0</v>
      </c>
    </row>
    <row r="11" spans="1:26" ht="12.75">
      <c r="A11" s="134">
        <v>5</v>
      </c>
      <c r="B11" s="181"/>
      <c r="C11" s="196">
        <v>0</v>
      </c>
      <c r="D11" s="137">
        <v>0</v>
      </c>
      <c r="E11" s="137">
        <v>0</v>
      </c>
      <c r="F11" s="137">
        <v>0</v>
      </c>
      <c r="G11" s="197">
        <v>0</v>
      </c>
      <c r="H11" s="51">
        <v>0</v>
      </c>
      <c r="I11" s="196">
        <v>0</v>
      </c>
      <c r="J11" s="137">
        <v>1</v>
      </c>
      <c r="K11" s="137">
        <v>0</v>
      </c>
      <c r="L11" s="137">
        <v>0</v>
      </c>
      <c r="M11" s="197">
        <v>0</v>
      </c>
      <c r="N11" s="51">
        <v>0</v>
      </c>
      <c r="O11" s="196">
        <v>0</v>
      </c>
      <c r="P11" s="137">
        <v>1</v>
      </c>
      <c r="Q11" s="137">
        <v>0</v>
      </c>
      <c r="R11" s="137">
        <v>0</v>
      </c>
      <c r="S11" s="197">
        <v>0</v>
      </c>
      <c r="T11" s="51">
        <v>0</v>
      </c>
      <c r="U11" s="196">
        <v>1</v>
      </c>
      <c r="V11" s="137">
        <v>1</v>
      </c>
      <c r="W11" s="137">
        <v>0</v>
      </c>
      <c r="X11" s="137">
        <v>0</v>
      </c>
      <c r="Y11" s="197">
        <v>0</v>
      </c>
      <c r="Z11" s="16">
        <v>0</v>
      </c>
    </row>
    <row r="12" spans="1:26" ht="12.75">
      <c r="A12" s="134">
        <v>6</v>
      </c>
      <c r="B12" s="181"/>
      <c r="C12" s="196">
        <v>0</v>
      </c>
      <c r="D12" s="137">
        <v>0</v>
      </c>
      <c r="E12" s="137">
        <v>0</v>
      </c>
      <c r="F12" s="137">
        <v>0</v>
      </c>
      <c r="G12" s="197">
        <v>0</v>
      </c>
      <c r="H12" s="51">
        <v>0</v>
      </c>
      <c r="I12" s="196">
        <v>0</v>
      </c>
      <c r="J12" s="137">
        <v>1</v>
      </c>
      <c r="K12" s="137">
        <v>0</v>
      </c>
      <c r="L12" s="137">
        <v>1</v>
      </c>
      <c r="M12" s="197">
        <v>0</v>
      </c>
      <c r="N12" s="51">
        <v>3.8461538461538463</v>
      </c>
      <c r="O12" s="196">
        <v>0</v>
      </c>
      <c r="P12" s="137">
        <v>0</v>
      </c>
      <c r="Q12" s="137">
        <v>0</v>
      </c>
      <c r="R12" s="137">
        <v>0</v>
      </c>
      <c r="S12" s="197">
        <v>0</v>
      </c>
      <c r="T12" s="51">
        <v>0</v>
      </c>
      <c r="U12" s="196">
        <v>1</v>
      </c>
      <c r="V12" s="137">
        <v>0</v>
      </c>
      <c r="W12" s="137">
        <v>0</v>
      </c>
      <c r="X12" s="137">
        <v>0</v>
      </c>
      <c r="Y12" s="197">
        <v>0</v>
      </c>
      <c r="Z12" s="16">
        <v>0</v>
      </c>
    </row>
    <row r="13" spans="1:26" ht="12.75">
      <c r="A13" s="134">
        <v>7</v>
      </c>
      <c r="B13" s="181"/>
      <c r="C13" s="196">
        <v>0</v>
      </c>
      <c r="D13" s="137">
        <v>0</v>
      </c>
      <c r="E13" s="137">
        <v>0</v>
      </c>
      <c r="F13" s="137">
        <v>0</v>
      </c>
      <c r="G13" s="197">
        <v>0</v>
      </c>
      <c r="H13" s="51">
        <v>0</v>
      </c>
      <c r="I13" s="196">
        <v>1</v>
      </c>
      <c r="J13" s="137">
        <v>1</v>
      </c>
      <c r="K13" s="137">
        <v>0</v>
      </c>
      <c r="L13" s="137">
        <v>0</v>
      </c>
      <c r="M13" s="197">
        <v>0</v>
      </c>
      <c r="N13" s="51">
        <v>0</v>
      </c>
      <c r="O13" s="196">
        <v>0</v>
      </c>
      <c r="P13" s="137">
        <v>0</v>
      </c>
      <c r="Q13" s="137">
        <v>0</v>
      </c>
      <c r="R13" s="137">
        <v>0</v>
      </c>
      <c r="S13" s="197">
        <v>0</v>
      </c>
      <c r="T13" s="51">
        <v>0</v>
      </c>
      <c r="U13" s="196">
        <v>0</v>
      </c>
      <c r="V13" s="137">
        <v>0</v>
      </c>
      <c r="W13" s="137">
        <v>0</v>
      </c>
      <c r="X13" s="137">
        <v>0</v>
      </c>
      <c r="Y13" s="197">
        <v>0</v>
      </c>
      <c r="Z13" s="16">
        <v>0</v>
      </c>
    </row>
    <row r="14" spans="1:26" ht="12.75">
      <c r="A14" s="134">
        <v>8</v>
      </c>
      <c r="B14" s="181"/>
      <c r="C14" s="196">
        <v>0</v>
      </c>
      <c r="D14" s="137">
        <v>0</v>
      </c>
      <c r="E14" s="137">
        <v>0</v>
      </c>
      <c r="F14" s="137">
        <v>0</v>
      </c>
      <c r="G14" s="197">
        <v>0</v>
      </c>
      <c r="H14" s="51">
        <v>0</v>
      </c>
      <c r="I14" s="196">
        <v>0</v>
      </c>
      <c r="J14" s="137">
        <v>0</v>
      </c>
      <c r="K14" s="137">
        <v>0</v>
      </c>
      <c r="L14" s="137">
        <v>0</v>
      </c>
      <c r="M14" s="197">
        <v>0</v>
      </c>
      <c r="N14" s="51">
        <v>0</v>
      </c>
      <c r="O14" s="196">
        <v>5</v>
      </c>
      <c r="P14" s="137">
        <v>4</v>
      </c>
      <c r="Q14" s="137">
        <v>0</v>
      </c>
      <c r="R14" s="137">
        <v>0</v>
      </c>
      <c r="S14" s="197">
        <v>0</v>
      </c>
      <c r="T14" s="51">
        <v>0</v>
      </c>
      <c r="U14" s="196">
        <v>3</v>
      </c>
      <c r="V14" s="137">
        <v>0</v>
      </c>
      <c r="W14" s="137">
        <v>0</v>
      </c>
      <c r="X14" s="137">
        <v>0</v>
      </c>
      <c r="Y14" s="197">
        <v>0</v>
      </c>
      <c r="Z14" s="16">
        <v>0</v>
      </c>
    </row>
    <row r="15" spans="1:26" ht="12.75">
      <c r="A15" s="134">
        <v>9</v>
      </c>
      <c r="B15" s="181"/>
      <c r="C15" s="196">
        <v>0</v>
      </c>
      <c r="D15" s="137">
        <v>0</v>
      </c>
      <c r="E15" s="137">
        <v>0</v>
      </c>
      <c r="F15" s="137">
        <v>0</v>
      </c>
      <c r="G15" s="197">
        <v>0</v>
      </c>
      <c r="H15" s="51">
        <v>0</v>
      </c>
      <c r="I15" s="196">
        <v>0</v>
      </c>
      <c r="J15" s="137">
        <v>0</v>
      </c>
      <c r="K15" s="137">
        <v>0</v>
      </c>
      <c r="L15" s="137">
        <v>0</v>
      </c>
      <c r="M15" s="197">
        <v>0</v>
      </c>
      <c r="N15" s="51">
        <v>0</v>
      </c>
      <c r="O15" s="196">
        <v>5</v>
      </c>
      <c r="P15" s="137">
        <v>4</v>
      </c>
      <c r="Q15" s="137">
        <v>0</v>
      </c>
      <c r="R15" s="137">
        <v>0</v>
      </c>
      <c r="S15" s="197">
        <v>0</v>
      </c>
      <c r="T15" s="51">
        <v>0</v>
      </c>
      <c r="U15" s="196">
        <v>3</v>
      </c>
      <c r="V15" s="137">
        <v>0</v>
      </c>
      <c r="W15" s="137">
        <v>0</v>
      </c>
      <c r="X15" s="137">
        <v>0</v>
      </c>
      <c r="Y15" s="197">
        <v>0</v>
      </c>
      <c r="Z15" s="16">
        <v>0</v>
      </c>
    </row>
    <row r="16" spans="1:26" ht="12.75">
      <c r="A16" s="134">
        <v>10</v>
      </c>
      <c r="B16" s="181"/>
      <c r="C16" s="196">
        <v>0</v>
      </c>
      <c r="D16" s="137">
        <v>0</v>
      </c>
      <c r="E16" s="137">
        <v>0</v>
      </c>
      <c r="F16" s="137">
        <v>0</v>
      </c>
      <c r="G16" s="197">
        <v>0</v>
      </c>
      <c r="H16" s="51">
        <v>0</v>
      </c>
      <c r="I16" s="196">
        <v>0</v>
      </c>
      <c r="J16" s="137">
        <v>1</v>
      </c>
      <c r="K16" s="137">
        <v>0</v>
      </c>
      <c r="L16" s="137">
        <v>0</v>
      </c>
      <c r="M16" s="197">
        <v>0</v>
      </c>
      <c r="N16" s="51">
        <v>0</v>
      </c>
      <c r="O16" s="196">
        <v>6</v>
      </c>
      <c r="P16" s="137">
        <v>3</v>
      </c>
      <c r="Q16" s="137">
        <v>0</v>
      </c>
      <c r="R16" s="137">
        <v>0</v>
      </c>
      <c r="S16" s="197">
        <v>0</v>
      </c>
      <c r="T16" s="51">
        <v>0</v>
      </c>
      <c r="U16" s="196">
        <v>3</v>
      </c>
      <c r="V16" s="137">
        <v>0</v>
      </c>
      <c r="W16" s="137">
        <v>0</v>
      </c>
      <c r="X16" s="137">
        <v>0</v>
      </c>
      <c r="Y16" s="197">
        <v>0</v>
      </c>
      <c r="Z16" s="16">
        <v>0</v>
      </c>
    </row>
    <row r="17" spans="1:26" ht="12.75">
      <c r="A17" s="134">
        <v>11</v>
      </c>
      <c r="B17" s="181"/>
      <c r="C17" s="196">
        <v>0</v>
      </c>
      <c r="D17" s="137">
        <v>0</v>
      </c>
      <c r="E17" s="137">
        <v>0</v>
      </c>
      <c r="F17" s="137">
        <v>0</v>
      </c>
      <c r="G17" s="197">
        <v>0</v>
      </c>
      <c r="H17" s="51">
        <v>0</v>
      </c>
      <c r="I17" s="196">
        <v>0</v>
      </c>
      <c r="J17" s="137">
        <v>1</v>
      </c>
      <c r="K17" s="137">
        <v>0</v>
      </c>
      <c r="L17" s="137">
        <v>1</v>
      </c>
      <c r="M17" s="197">
        <v>0</v>
      </c>
      <c r="N17" s="51">
        <v>3.8461538461538463</v>
      </c>
      <c r="O17" s="196">
        <v>18</v>
      </c>
      <c r="P17" s="137">
        <v>7</v>
      </c>
      <c r="Q17" s="137">
        <v>0</v>
      </c>
      <c r="R17" s="137">
        <v>0</v>
      </c>
      <c r="S17" s="197">
        <v>0</v>
      </c>
      <c r="T17" s="51">
        <v>0</v>
      </c>
      <c r="U17" s="196">
        <v>1</v>
      </c>
      <c r="V17" s="137">
        <v>0</v>
      </c>
      <c r="W17" s="137">
        <v>0</v>
      </c>
      <c r="X17" s="137">
        <v>0</v>
      </c>
      <c r="Y17" s="197">
        <v>0</v>
      </c>
      <c r="Z17" s="16">
        <v>0</v>
      </c>
    </row>
    <row r="18" spans="1:26" ht="12.75">
      <c r="A18" s="134">
        <v>12</v>
      </c>
      <c r="B18" s="181"/>
      <c r="C18" s="196">
        <v>7</v>
      </c>
      <c r="D18" s="137">
        <v>5</v>
      </c>
      <c r="E18" s="137">
        <v>0</v>
      </c>
      <c r="F18" s="137">
        <v>0</v>
      </c>
      <c r="G18" s="197">
        <v>0</v>
      </c>
      <c r="H18" s="51">
        <v>0</v>
      </c>
      <c r="I18" s="196">
        <v>0</v>
      </c>
      <c r="J18" s="137">
        <v>0</v>
      </c>
      <c r="K18" s="137">
        <v>0</v>
      </c>
      <c r="L18" s="137">
        <v>0</v>
      </c>
      <c r="M18" s="197">
        <v>0</v>
      </c>
      <c r="N18" s="51">
        <v>0</v>
      </c>
      <c r="O18" s="196">
        <v>21</v>
      </c>
      <c r="P18" s="137">
        <v>6</v>
      </c>
      <c r="Q18" s="137">
        <v>0</v>
      </c>
      <c r="R18" s="137">
        <v>1</v>
      </c>
      <c r="S18" s="197">
        <v>0</v>
      </c>
      <c r="T18" s="51">
        <v>1.36986301369863</v>
      </c>
      <c r="U18" s="196">
        <v>2</v>
      </c>
      <c r="V18" s="137">
        <v>2</v>
      </c>
      <c r="W18" s="137">
        <v>0</v>
      </c>
      <c r="X18" s="137">
        <v>1</v>
      </c>
      <c r="Y18" s="197">
        <v>0</v>
      </c>
      <c r="Z18" s="16">
        <v>5.88235294117647</v>
      </c>
    </row>
    <row r="19" spans="1:26" ht="12.75">
      <c r="A19" s="134">
        <v>13</v>
      </c>
      <c r="B19" s="181"/>
      <c r="C19" s="196">
        <v>0</v>
      </c>
      <c r="D19" s="137">
        <v>0</v>
      </c>
      <c r="E19" s="137">
        <v>0</v>
      </c>
      <c r="F19" s="137">
        <v>0</v>
      </c>
      <c r="G19" s="197">
        <v>0</v>
      </c>
      <c r="H19" s="51">
        <v>0</v>
      </c>
      <c r="I19" s="196">
        <v>0</v>
      </c>
      <c r="J19" s="137">
        <v>0</v>
      </c>
      <c r="K19" s="137">
        <v>0</v>
      </c>
      <c r="L19" s="137">
        <v>0</v>
      </c>
      <c r="M19" s="197">
        <v>0</v>
      </c>
      <c r="N19" s="51">
        <v>0</v>
      </c>
      <c r="O19" s="196">
        <v>0</v>
      </c>
      <c r="P19" s="137">
        <v>0</v>
      </c>
      <c r="Q19" s="137">
        <v>0</v>
      </c>
      <c r="R19" s="137">
        <v>0</v>
      </c>
      <c r="S19" s="197">
        <v>0</v>
      </c>
      <c r="T19" s="51">
        <v>0</v>
      </c>
      <c r="U19" s="196">
        <v>0</v>
      </c>
      <c r="V19" s="137">
        <v>0</v>
      </c>
      <c r="W19" s="137">
        <v>0</v>
      </c>
      <c r="X19" s="137">
        <v>0</v>
      </c>
      <c r="Y19" s="197">
        <v>0</v>
      </c>
      <c r="Z19" s="16">
        <v>0</v>
      </c>
    </row>
    <row r="20" spans="1:26" ht="12.75">
      <c r="A20" s="134">
        <v>14</v>
      </c>
      <c r="B20" s="182"/>
      <c r="C20" s="196">
        <v>291</v>
      </c>
      <c r="D20" s="137">
        <v>320</v>
      </c>
      <c r="E20" s="137">
        <v>30</v>
      </c>
      <c r="F20" s="137">
        <v>38</v>
      </c>
      <c r="G20" s="197">
        <v>18.29268292682927</v>
      </c>
      <c r="H20" s="51">
        <v>23.60248447204969</v>
      </c>
      <c r="I20" s="196">
        <v>74</v>
      </c>
      <c r="J20" s="137">
        <v>38</v>
      </c>
      <c r="K20" s="137">
        <v>24</v>
      </c>
      <c r="L20" s="137">
        <v>8</v>
      </c>
      <c r="M20" s="197">
        <v>36.36363636363637</v>
      </c>
      <c r="N20" s="51">
        <v>30.76923076923077</v>
      </c>
      <c r="O20" s="196">
        <v>122</v>
      </c>
      <c r="P20" s="137">
        <v>138</v>
      </c>
      <c r="Q20" s="137">
        <v>30</v>
      </c>
      <c r="R20" s="137">
        <v>22</v>
      </c>
      <c r="S20" s="197">
        <v>27.27272727272727</v>
      </c>
      <c r="T20" s="51">
        <v>30.136986301369863</v>
      </c>
      <c r="U20" s="196">
        <v>24</v>
      </c>
      <c r="V20" s="137">
        <v>30</v>
      </c>
      <c r="W20" s="137">
        <v>8</v>
      </c>
      <c r="X20" s="137">
        <v>4</v>
      </c>
      <c r="Y20" s="197">
        <v>24.242424242424242</v>
      </c>
      <c r="Z20" s="16">
        <v>23.52941176470588</v>
      </c>
    </row>
    <row r="21" spans="1:26" ht="12.75" hidden="1">
      <c r="A21" s="134">
        <v>15</v>
      </c>
      <c r="B21" s="182">
        <v>1</v>
      </c>
      <c r="C21" s="196" t="s">
        <v>48</v>
      </c>
      <c r="D21" s="137" t="s">
        <v>48</v>
      </c>
      <c r="E21" s="137" t="s">
        <v>48</v>
      </c>
      <c r="F21" s="137" t="s">
        <v>48</v>
      </c>
      <c r="G21" s="197" t="s">
        <v>48</v>
      </c>
      <c r="H21" s="137" t="s">
        <v>48</v>
      </c>
      <c r="I21" s="196" t="s">
        <v>48</v>
      </c>
      <c r="J21" s="137" t="s">
        <v>48</v>
      </c>
      <c r="K21" s="137" t="s">
        <v>48</v>
      </c>
      <c r="L21" s="137" t="s">
        <v>48</v>
      </c>
      <c r="M21" s="197" t="s">
        <v>48</v>
      </c>
      <c r="N21" s="137" t="s">
        <v>48</v>
      </c>
      <c r="O21" s="196" t="s">
        <v>48</v>
      </c>
      <c r="P21" s="137" t="s">
        <v>48</v>
      </c>
      <c r="Q21" s="137" t="s">
        <v>48</v>
      </c>
      <c r="R21" s="137" t="s">
        <v>48</v>
      </c>
      <c r="S21" s="197" t="s">
        <v>48</v>
      </c>
      <c r="T21" s="137" t="s">
        <v>48</v>
      </c>
      <c r="U21" s="196" t="s">
        <v>48</v>
      </c>
      <c r="V21" s="137" t="s">
        <v>48</v>
      </c>
      <c r="W21" s="137" t="s">
        <v>48</v>
      </c>
      <c r="X21" s="137" t="s">
        <v>48</v>
      </c>
      <c r="Y21" s="197" t="s">
        <v>48</v>
      </c>
      <c r="Z21" s="16" t="s">
        <v>48</v>
      </c>
    </row>
    <row r="22" spans="1:26" ht="12.75" hidden="1">
      <c r="A22" s="134">
        <v>15</v>
      </c>
      <c r="B22" s="182">
        <v>2</v>
      </c>
      <c r="C22" s="196" t="s">
        <v>48</v>
      </c>
      <c r="D22" s="137" t="s">
        <v>48</v>
      </c>
      <c r="E22" s="137" t="s">
        <v>48</v>
      </c>
      <c r="F22" s="137" t="s">
        <v>48</v>
      </c>
      <c r="G22" s="197" t="s">
        <v>48</v>
      </c>
      <c r="H22" s="137" t="s">
        <v>48</v>
      </c>
      <c r="I22" s="196" t="s">
        <v>48</v>
      </c>
      <c r="J22" s="137" t="s">
        <v>48</v>
      </c>
      <c r="K22" s="137" t="s">
        <v>48</v>
      </c>
      <c r="L22" s="137" t="s">
        <v>48</v>
      </c>
      <c r="M22" s="197" t="s">
        <v>48</v>
      </c>
      <c r="N22" s="137" t="s">
        <v>48</v>
      </c>
      <c r="O22" s="196" t="s">
        <v>48</v>
      </c>
      <c r="P22" s="137" t="s">
        <v>48</v>
      </c>
      <c r="Q22" s="137" t="s">
        <v>48</v>
      </c>
      <c r="R22" s="137" t="s">
        <v>48</v>
      </c>
      <c r="S22" s="197" t="s">
        <v>48</v>
      </c>
      <c r="T22" s="137" t="s">
        <v>48</v>
      </c>
      <c r="U22" s="196" t="s">
        <v>48</v>
      </c>
      <c r="V22" s="137" t="s">
        <v>48</v>
      </c>
      <c r="W22" s="137" t="s">
        <v>48</v>
      </c>
      <c r="X22" s="137" t="s">
        <v>48</v>
      </c>
      <c r="Y22" s="197" t="s">
        <v>48</v>
      </c>
      <c r="Z22" s="16" t="s">
        <v>48</v>
      </c>
    </row>
    <row r="23" spans="1:26" ht="12.75" hidden="1">
      <c r="A23" s="134">
        <v>15</v>
      </c>
      <c r="B23" s="183">
        <v>3</v>
      </c>
      <c r="C23" s="196" t="s">
        <v>48</v>
      </c>
      <c r="D23" s="137" t="s">
        <v>48</v>
      </c>
      <c r="E23" s="137" t="s">
        <v>48</v>
      </c>
      <c r="F23" s="137" t="s">
        <v>48</v>
      </c>
      <c r="G23" s="197" t="s">
        <v>48</v>
      </c>
      <c r="H23" s="137" t="s">
        <v>48</v>
      </c>
      <c r="I23" s="196" t="s">
        <v>48</v>
      </c>
      <c r="J23" s="137" t="s">
        <v>48</v>
      </c>
      <c r="K23" s="137" t="s">
        <v>48</v>
      </c>
      <c r="L23" s="137" t="s">
        <v>48</v>
      </c>
      <c r="M23" s="197" t="s">
        <v>48</v>
      </c>
      <c r="N23" s="137" t="s">
        <v>48</v>
      </c>
      <c r="O23" s="196" t="s">
        <v>48</v>
      </c>
      <c r="P23" s="137" t="s">
        <v>48</v>
      </c>
      <c r="Q23" s="137" t="s">
        <v>48</v>
      </c>
      <c r="R23" s="137" t="s">
        <v>48</v>
      </c>
      <c r="S23" s="197" t="s">
        <v>48</v>
      </c>
      <c r="T23" s="137" t="s">
        <v>48</v>
      </c>
      <c r="U23" s="196" t="s">
        <v>48</v>
      </c>
      <c r="V23" s="137" t="s">
        <v>48</v>
      </c>
      <c r="W23" s="137" t="s">
        <v>48</v>
      </c>
      <c r="X23" s="137" t="s">
        <v>48</v>
      </c>
      <c r="Y23" s="197" t="s">
        <v>48</v>
      </c>
      <c r="Z23" s="16" t="s">
        <v>48</v>
      </c>
    </row>
    <row r="24" spans="1:26" ht="12.75">
      <c r="A24" s="134">
        <v>15</v>
      </c>
      <c r="B24" s="182"/>
      <c r="C24" s="196">
        <v>290</v>
      </c>
      <c r="D24" s="137">
        <v>326</v>
      </c>
      <c r="E24" s="137">
        <v>24</v>
      </c>
      <c r="F24" s="137">
        <v>16</v>
      </c>
      <c r="G24" s="197">
        <v>14.634146341463413</v>
      </c>
      <c r="H24" s="51">
        <v>9.937888198757763</v>
      </c>
      <c r="I24" s="196">
        <v>76</v>
      </c>
      <c r="J24" s="137">
        <v>45</v>
      </c>
      <c r="K24" s="137">
        <v>15</v>
      </c>
      <c r="L24" s="137">
        <v>0</v>
      </c>
      <c r="M24" s="197">
        <v>22.727272727272727</v>
      </c>
      <c r="N24" s="51">
        <v>0</v>
      </c>
      <c r="O24" s="196">
        <v>129</v>
      </c>
      <c r="P24" s="137">
        <v>140</v>
      </c>
      <c r="Q24" s="137">
        <v>21</v>
      </c>
      <c r="R24" s="137">
        <v>6</v>
      </c>
      <c r="S24" s="197">
        <v>19.090909090909093</v>
      </c>
      <c r="T24" s="51">
        <v>8.21917808219178</v>
      </c>
      <c r="U24" s="196">
        <v>29</v>
      </c>
      <c r="V24" s="137">
        <v>34</v>
      </c>
      <c r="W24" s="137">
        <v>9</v>
      </c>
      <c r="X24" s="137">
        <v>2</v>
      </c>
      <c r="Y24" s="197">
        <v>27.27272727272727</v>
      </c>
      <c r="Z24" s="16">
        <v>11.76470588235294</v>
      </c>
    </row>
    <row r="25" spans="1:26" ht="12.75">
      <c r="A25" s="134">
        <v>16</v>
      </c>
      <c r="B25" s="182"/>
      <c r="C25" s="196">
        <v>0</v>
      </c>
      <c r="D25" s="137">
        <v>0</v>
      </c>
      <c r="E25" s="137">
        <v>0</v>
      </c>
      <c r="F25" s="137">
        <v>0</v>
      </c>
      <c r="G25" s="197">
        <v>0</v>
      </c>
      <c r="H25" s="51">
        <v>0</v>
      </c>
      <c r="I25" s="196">
        <v>0</v>
      </c>
      <c r="J25" s="137">
        <v>1</v>
      </c>
      <c r="K25" s="137">
        <v>0</v>
      </c>
      <c r="L25" s="137">
        <v>0</v>
      </c>
      <c r="M25" s="197">
        <v>0</v>
      </c>
      <c r="N25" s="51">
        <v>0</v>
      </c>
      <c r="O25" s="196">
        <v>5</v>
      </c>
      <c r="P25" s="137">
        <v>2</v>
      </c>
      <c r="Q25" s="137">
        <v>0</v>
      </c>
      <c r="R25" s="137">
        <v>0</v>
      </c>
      <c r="S25" s="197">
        <v>0</v>
      </c>
      <c r="T25" s="51">
        <v>0</v>
      </c>
      <c r="U25" s="196">
        <v>0</v>
      </c>
      <c r="V25" s="137">
        <v>0</v>
      </c>
      <c r="W25" s="137">
        <v>0</v>
      </c>
      <c r="X25" s="137">
        <v>0</v>
      </c>
      <c r="Y25" s="197">
        <v>0</v>
      </c>
      <c r="Z25" s="16">
        <v>0</v>
      </c>
    </row>
    <row r="26" spans="1:26" ht="12.75">
      <c r="A26" s="134">
        <v>17</v>
      </c>
      <c r="B26" s="182"/>
      <c r="C26" s="196">
        <v>63</v>
      </c>
      <c r="D26" s="137">
        <v>94</v>
      </c>
      <c r="E26" s="137">
        <v>0</v>
      </c>
      <c r="F26" s="137">
        <v>0</v>
      </c>
      <c r="G26" s="197">
        <v>0</v>
      </c>
      <c r="H26" s="51">
        <v>0</v>
      </c>
      <c r="I26" s="196">
        <v>15</v>
      </c>
      <c r="J26" s="137">
        <v>10</v>
      </c>
      <c r="K26" s="137">
        <v>0</v>
      </c>
      <c r="L26" s="137">
        <v>0</v>
      </c>
      <c r="M26" s="197">
        <v>0</v>
      </c>
      <c r="N26" s="51">
        <v>0</v>
      </c>
      <c r="O26" s="196">
        <v>24</v>
      </c>
      <c r="P26" s="137">
        <v>10</v>
      </c>
      <c r="Q26" s="137">
        <v>0</v>
      </c>
      <c r="R26" s="137">
        <v>0</v>
      </c>
      <c r="S26" s="197">
        <v>0</v>
      </c>
      <c r="T26" s="51">
        <v>0</v>
      </c>
      <c r="U26" s="196">
        <v>6</v>
      </c>
      <c r="V26" s="137">
        <v>2</v>
      </c>
      <c r="W26" s="137">
        <v>0</v>
      </c>
      <c r="X26" s="137">
        <v>0</v>
      </c>
      <c r="Y26" s="197">
        <v>0</v>
      </c>
      <c r="Z26" s="16">
        <v>0</v>
      </c>
    </row>
    <row r="27" spans="1:26" ht="12.75">
      <c r="A27" s="134">
        <v>18</v>
      </c>
      <c r="B27" s="182">
        <v>3</v>
      </c>
      <c r="C27" s="196">
        <v>292</v>
      </c>
      <c r="D27" s="137">
        <v>319</v>
      </c>
      <c r="E27" s="137">
        <v>25</v>
      </c>
      <c r="F27" s="137">
        <v>23</v>
      </c>
      <c r="G27" s="197">
        <v>15.24390243902439</v>
      </c>
      <c r="H27" s="51">
        <v>14.285714285714285</v>
      </c>
      <c r="I27" s="196">
        <v>69</v>
      </c>
      <c r="J27" s="137">
        <v>36</v>
      </c>
      <c r="K27" s="137">
        <v>2</v>
      </c>
      <c r="L27" s="137">
        <v>3</v>
      </c>
      <c r="M27" s="197">
        <v>3.0303030303030303</v>
      </c>
      <c r="N27" s="51">
        <v>11.538461538461538</v>
      </c>
      <c r="O27" s="196">
        <v>121</v>
      </c>
      <c r="P27" s="137">
        <v>138</v>
      </c>
      <c r="Q27" s="137">
        <v>2</v>
      </c>
      <c r="R27" s="137">
        <v>1</v>
      </c>
      <c r="S27" s="197">
        <v>1.8181818181818181</v>
      </c>
      <c r="T27" s="51">
        <v>1.36986301369863</v>
      </c>
      <c r="U27" s="196">
        <v>26</v>
      </c>
      <c r="V27" s="137">
        <v>33</v>
      </c>
      <c r="W27" s="137">
        <v>0</v>
      </c>
      <c r="X27" s="137">
        <v>0</v>
      </c>
      <c r="Y27" s="197">
        <v>0</v>
      </c>
      <c r="Z27" s="16">
        <v>0</v>
      </c>
    </row>
    <row r="28" spans="1:26" ht="12.75">
      <c r="A28" s="134">
        <v>18</v>
      </c>
      <c r="B28" s="183">
        <v>4</v>
      </c>
      <c r="C28" s="196">
        <v>292</v>
      </c>
      <c r="D28" s="137">
        <v>319</v>
      </c>
      <c r="E28" s="137">
        <v>32</v>
      </c>
      <c r="F28" s="137">
        <v>31</v>
      </c>
      <c r="G28" s="197">
        <v>19.51219512195122</v>
      </c>
      <c r="H28" s="51">
        <v>19.25465838509317</v>
      </c>
      <c r="I28" s="196">
        <v>69</v>
      </c>
      <c r="J28" s="137">
        <v>36</v>
      </c>
      <c r="K28" s="137">
        <v>9</v>
      </c>
      <c r="L28" s="137">
        <v>8</v>
      </c>
      <c r="M28" s="197">
        <v>13.636363636363635</v>
      </c>
      <c r="N28" s="51">
        <v>30.76923076923077</v>
      </c>
      <c r="O28" s="196">
        <v>121</v>
      </c>
      <c r="P28" s="137">
        <v>138</v>
      </c>
      <c r="Q28" s="137">
        <v>29</v>
      </c>
      <c r="R28" s="137">
        <v>19</v>
      </c>
      <c r="S28" s="197">
        <v>26.36363636363636</v>
      </c>
      <c r="T28" s="51">
        <v>26.027397260273972</v>
      </c>
      <c r="U28" s="196">
        <v>26</v>
      </c>
      <c r="V28" s="137">
        <v>33</v>
      </c>
      <c r="W28" s="137">
        <v>9</v>
      </c>
      <c r="X28" s="137">
        <v>5</v>
      </c>
      <c r="Y28" s="197">
        <v>27.27272727272727</v>
      </c>
      <c r="Z28" s="16">
        <v>29.411764705882355</v>
      </c>
    </row>
    <row r="29" spans="1:26" ht="12.75">
      <c r="A29" s="144">
        <v>19</v>
      </c>
      <c r="B29" s="184"/>
      <c r="C29" s="196">
        <v>0</v>
      </c>
      <c r="D29" s="137">
        <v>0</v>
      </c>
      <c r="E29" s="137">
        <v>0</v>
      </c>
      <c r="F29" s="137">
        <v>0</v>
      </c>
      <c r="G29" s="197">
        <v>0</v>
      </c>
      <c r="H29" s="51">
        <v>0</v>
      </c>
      <c r="I29" s="196">
        <v>0</v>
      </c>
      <c r="J29" s="137">
        <v>0</v>
      </c>
      <c r="K29" s="137">
        <v>0</v>
      </c>
      <c r="L29" s="137">
        <v>0</v>
      </c>
      <c r="M29" s="197">
        <v>0</v>
      </c>
      <c r="N29" s="51">
        <v>0</v>
      </c>
      <c r="O29" s="196">
        <v>0</v>
      </c>
      <c r="P29" s="137">
        <v>1</v>
      </c>
      <c r="Q29" s="137">
        <v>0</v>
      </c>
      <c r="R29" s="137">
        <v>0</v>
      </c>
      <c r="S29" s="197">
        <v>0</v>
      </c>
      <c r="T29" s="51">
        <v>0</v>
      </c>
      <c r="U29" s="196">
        <v>0</v>
      </c>
      <c r="V29" s="137">
        <v>0</v>
      </c>
      <c r="W29" s="137">
        <v>0</v>
      </c>
      <c r="X29" s="137">
        <v>0</v>
      </c>
      <c r="Y29" s="197">
        <v>0</v>
      </c>
      <c r="Z29" s="16">
        <v>0</v>
      </c>
    </row>
    <row r="30" spans="1:26" ht="12.75">
      <c r="A30" s="134">
        <v>20</v>
      </c>
      <c r="B30" s="184"/>
      <c r="C30" s="196">
        <v>0</v>
      </c>
      <c r="D30" s="137">
        <v>0</v>
      </c>
      <c r="E30" s="137">
        <v>0</v>
      </c>
      <c r="F30" s="137">
        <v>0</v>
      </c>
      <c r="G30" s="197">
        <v>0</v>
      </c>
      <c r="H30" s="51">
        <v>0</v>
      </c>
      <c r="I30" s="196">
        <v>4</v>
      </c>
      <c r="J30" s="137">
        <v>1</v>
      </c>
      <c r="K30" s="137">
        <v>2</v>
      </c>
      <c r="L30" s="137">
        <v>0</v>
      </c>
      <c r="M30" s="197">
        <v>3.0303030303030303</v>
      </c>
      <c r="N30" s="51">
        <v>0</v>
      </c>
      <c r="O30" s="196">
        <v>2</v>
      </c>
      <c r="P30" s="137">
        <v>0</v>
      </c>
      <c r="Q30" s="137">
        <v>1</v>
      </c>
      <c r="R30" s="137">
        <v>0</v>
      </c>
      <c r="S30" s="197">
        <v>0.9090909090909091</v>
      </c>
      <c r="T30" s="51">
        <v>0</v>
      </c>
      <c r="U30" s="196">
        <v>0</v>
      </c>
      <c r="V30" s="137">
        <v>0</v>
      </c>
      <c r="W30" s="137">
        <v>0</v>
      </c>
      <c r="X30" s="137">
        <v>0</v>
      </c>
      <c r="Y30" s="197">
        <v>0</v>
      </c>
      <c r="Z30" s="16">
        <v>0</v>
      </c>
    </row>
    <row r="31" spans="1:26" ht="12.75">
      <c r="A31" s="166">
        <v>21</v>
      </c>
      <c r="B31" s="185"/>
      <c r="C31" s="196">
        <v>0</v>
      </c>
      <c r="D31" s="137">
        <v>0</v>
      </c>
      <c r="E31" s="137">
        <v>0</v>
      </c>
      <c r="F31" s="137">
        <v>0</v>
      </c>
      <c r="G31" s="197">
        <v>0</v>
      </c>
      <c r="H31" s="51">
        <v>0</v>
      </c>
      <c r="I31" s="196">
        <v>2</v>
      </c>
      <c r="J31" s="137">
        <v>1</v>
      </c>
      <c r="K31" s="137">
        <v>0</v>
      </c>
      <c r="L31" s="137">
        <v>0</v>
      </c>
      <c r="M31" s="197">
        <v>0</v>
      </c>
      <c r="N31" s="51">
        <v>0</v>
      </c>
      <c r="O31" s="196">
        <v>0</v>
      </c>
      <c r="P31" s="137">
        <v>0</v>
      </c>
      <c r="Q31" s="137">
        <v>0</v>
      </c>
      <c r="R31" s="137">
        <v>0</v>
      </c>
      <c r="S31" s="197">
        <v>0</v>
      </c>
      <c r="T31" s="51">
        <v>0</v>
      </c>
      <c r="U31" s="196">
        <v>0</v>
      </c>
      <c r="V31" s="137">
        <v>0</v>
      </c>
      <c r="W31" s="137">
        <v>0</v>
      </c>
      <c r="X31" s="137">
        <v>0</v>
      </c>
      <c r="Y31" s="197">
        <v>0</v>
      </c>
      <c r="Z31" s="16">
        <v>0</v>
      </c>
    </row>
    <row r="32" spans="1:26" ht="12.75">
      <c r="A32" s="134">
        <v>22</v>
      </c>
      <c r="B32" s="182"/>
      <c r="C32" s="196">
        <v>144</v>
      </c>
      <c r="D32" s="137">
        <v>139</v>
      </c>
      <c r="E32" s="137">
        <v>5</v>
      </c>
      <c r="F32" s="137">
        <v>2</v>
      </c>
      <c r="G32" s="197">
        <v>3.048780487804878</v>
      </c>
      <c r="H32" s="51">
        <v>1.2422360248447204</v>
      </c>
      <c r="I32" s="196">
        <v>46</v>
      </c>
      <c r="J32" s="137">
        <v>23</v>
      </c>
      <c r="K32" s="137">
        <v>2</v>
      </c>
      <c r="L32" s="137">
        <v>0</v>
      </c>
      <c r="M32" s="197">
        <v>3.0303030303030303</v>
      </c>
      <c r="N32" s="51">
        <v>0</v>
      </c>
      <c r="O32" s="196">
        <v>2</v>
      </c>
      <c r="P32" s="137">
        <v>0</v>
      </c>
      <c r="Q32" s="137">
        <v>0</v>
      </c>
      <c r="R32" s="137">
        <v>0</v>
      </c>
      <c r="S32" s="197">
        <v>0</v>
      </c>
      <c r="T32" s="51">
        <v>0</v>
      </c>
      <c r="U32" s="196">
        <v>0</v>
      </c>
      <c r="V32" s="137">
        <v>0</v>
      </c>
      <c r="W32" s="137">
        <v>0</v>
      </c>
      <c r="X32" s="137">
        <v>0</v>
      </c>
      <c r="Y32" s="197">
        <v>0</v>
      </c>
      <c r="Z32" s="16">
        <v>0</v>
      </c>
    </row>
    <row r="33" spans="1:26" ht="12.75">
      <c r="A33" s="134">
        <v>23</v>
      </c>
      <c r="B33" s="182"/>
      <c r="C33" s="196">
        <v>1</v>
      </c>
      <c r="D33" s="137">
        <v>0</v>
      </c>
      <c r="E33" s="137">
        <v>0</v>
      </c>
      <c r="F33" s="137">
        <v>0</v>
      </c>
      <c r="G33" s="197">
        <v>0</v>
      </c>
      <c r="H33" s="51">
        <v>0</v>
      </c>
      <c r="I33" s="196">
        <v>0</v>
      </c>
      <c r="J33" s="137">
        <v>0</v>
      </c>
      <c r="K33" s="137">
        <v>0</v>
      </c>
      <c r="L33" s="137">
        <v>0</v>
      </c>
      <c r="M33" s="197">
        <v>0</v>
      </c>
      <c r="N33" s="51">
        <v>0</v>
      </c>
      <c r="O33" s="196">
        <v>3</v>
      </c>
      <c r="P33" s="137">
        <v>0</v>
      </c>
      <c r="Q33" s="137">
        <v>0</v>
      </c>
      <c r="R33" s="137">
        <v>0</v>
      </c>
      <c r="S33" s="197">
        <v>0</v>
      </c>
      <c r="T33" s="51">
        <v>0</v>
      </c>
      <c r="U33" s="196">
        <v>0</v>
      </c>
      <c r="V33" s="137">
        <v>0</v>
      </c>
      <c r="W33" s="137">
        <v>0</v>
      </c>
      <c r="X33" s="137">
        <v>0</v>
      </c>
      <c r="Y33" s="197">
        <v>0</v>
      </c>
      <c r="Z33" s="16">
        <v>0</v>
      </c>
    </row>
    <row r="34" spans="1:26" ht="12.75">
      <c r="A34" s="134">
        <v>24</v>
      </c>
      <c r="B34" s="182"/>
      <c r="C34" s="196">
        <v>134</v>
      </c>
      <c r="D34" s="137">
        <v>115</v>
      </c>
      <c r="E34" s="137">
        <v>19</v>
      </c>
      <c r="F34" s="137">
        <v>15</v>
      </c>
      <c r="G34" s="197">
        <v>11.585365853658537</v>
      </c>
      <c r="H34" s="51">
        <v>9.316770186335404</v>
      </c>
      <c r="I34" s="196">
        <v>7</v>
      </c>
      <c r="J34" s="137">
        <v>2</v>
      </c>
      <c r="K34" s="137">
        <v>0</v>
      </c>
      <c r="L34" s="137">
        <v>1</v>
      </c>
      <c r="M34" s="197">
        <v>0</v>
      </c>
      <c r="N34" s="51">
        <v>3.8461538461538463</v>
      </c>
      <c r="O34" s="196">
        <v>0</v>
      </c>
      <c r="P34" s="137">
        <v>0</v>
      </c>
      <c r="Q34" s="137">
        <v>0</v>
      </c>
      <c r="R34" s="137">
        <v>0</v>
      </c>
      <c r="S34" s="197">
        <v>0</v>
      </c>
      <c r="T34" s="51">
        <v>0</v>
      </c>
      <c r="U34" s="196">
        <v>0</v>
      </c>
      <c r="V34" s="137">
        <v>0</v>
      </c>
      <c r="W34" s="137">
        <v>0</v>
      </c>
      <c r="X34" s="137">
        <v>0</v>
      </c>
      <c r="Y34" s="197">
        <v>0</v>
      </c>
      <c r="Z34" s="16">
        <v>0</v>
      </c>
    </row>
    <row r="35" spans="1:26" ht="12.75">
      <c r="A35" s="134">
        <v>25</v>
      </c>
      <c r="B35" s="182"/>
      <c r="C35" s="196">
        <v>18</v>
      </c>
      <c r="D35" s="137">
        <v>4</v>
      </c>
      <c r="E35" s="137">
        <v>0</v>
      </c>
      <c r="F35" s="137">
        <v>0</v>
      </c>
      <c r="G35" s="197">
        <v>0</v>
      </c>
      <c r="H35" s="51">
        <v>0</v>
      </c>
      <c r="I35" s="196">
        <v>18</v>
      </c>
      <c r="J35" s="137">
        <v>9</v>
      </c>
      <c r="K35" s="137">
        <v>0</v>
      </c>
      <c r="L35" s="137">
        <v>0</v>
      </c>
      <c r="M35" s="197">
        <v>0</v>
      </c>
      <c r="N35" s="51">
        <v>0</v>
      </c>
      <c r="O35" s="196">
        <v>9</v>
      </c>
      <c r="P35" s="137">
        <v>2</v>
      </c>
      <c r="Q35" s="137">
        <v>0</v>
      </c>
      <c r="R35" s="137">
        <v>0</v>
      </c>
      <c r="S35" s="197">
        <v>0</v>
      </c>
      <c r="T35" s="51">
        <v>0</v>
      </c>
      <c r="U35" s="196">
        <v>9</v>
      </c>
      <c r="V35" s="137">
        <v>0</v>
      </c>
      <c r="W35" s="137">
        <v>0</v>
      </c>
      <c r="X35" s="137">
        <v>0</v>
      </c>
      <c r="Y35" s="197">
        <v>0</v>
      </c>
      <c r="Z35" s="16">
        <v>0</v>
      </c>
    </row>
    <row r="36" spans="1:26" ht="13.5" thickBot="1">
      <c r="A36" s="147">
        <v>27</v>
      </c>
      <c r="B36" s="186"/>
      <c r="C36" s="198">
        <v>0</v>
      </c>
      <c r="D36" s="150">
        <v>0</v>
      </c>
      <c r="E36" s="150">
        <v>0</v>
      </c>
      <c r="F36" s="150">
        <v>0</v>
      </c>
      <c r="G36" s="199">
        <v>0</v>
      </c>
      <c r="H36" s="153">
        <v>0</v>
      </c>
      <c r="I36" s="198">
        <v>0</v>
      </c>
      <c r="J36" s="150">
        <v>0</v>
      </c>
      <c r="K36" s="150">
        <v>0</v>
      </c>
      <c r="L36" s="150">
        <v>0</v>
      </c>
      <c r="M36" s="199">
        <v>0</v>
      </c>
      <c r="N36" s="153">
        <v>0</v>
      </c>
      <c r="O36" s="198">
        <v>0</v>
      </c>
      <c r="P36" s="150">
        <v>0</v>
      </c>
      <c r="Q36" s="150">
        <v>1</v>
      </c>
      <c r="R36" s="150">
        <v>0</v>
      </c>
      <c r="S36" s="199">
        <v>0.9090909090909091</v>
      </c>
      <c r="T36" s="153">
        <v>0</v>
      </c>
      <c r="U36" s="198">
        <v>0</v>
      </c>
      <c r="V36" s="150">
        <v>0</v>
      </c>
      <c r="W36" s="150">
        <v>0</v>
      </c>
      <c r="X36" s="150">
        <v>0</v>
      </c>
      <c r="Y36" s="199">
        <v>0</v>
      </c>
      <c r="Z36" s="105">
        <v>0</v>
      </c>
    </row>
    <row r="37" spans="1:26" ht="13.5" thickBot="1">
      <c r="A37" s="294" t="s">
        <v>15</v>
      </c>
      <c r="B37" s="296"/>
      <c r="C37" s="200">
        <v>1831</v>
      </c>
      <c r="D37" s="155">
        <v>1968</v>
      </c>
      <c r="E37" s="201">
        <v>164</v>
      </c>
      <c r="F37" s="155">
        <v>161</v>
      </c>
      <c r="G37" s="202">
        <v>100</v>
      </c>
      <c r="H37" s="158">
        <v>100</v>
      </c>
      <c r="I37" s="200">
        <v>474</v>
      </c>
      <c r="J37" s="155">
        <v>256</v>
      </c>
      <c r="K37" s="201">
        <v>66</v>
      </c>
      <c r="L37" s="155">
        <v>26</v>
      </c>
      <c r="M37" s="202">
        <v>100</v>
      </c>
      <c r="N37" s="158">
        <v>100</v>
      </c>
      <c r="O37" s="200">
        <v>724</v>
      </c>
      <c r="P37" s="155">
        <v>741</v>
      </c>
      <c r="Q37" s="201">
        <v>110</v>
      </c>
      <c r="R37" s="155">
        <v>73</v>
      </c>
      <c r="S37" s="202">
        <v>100</v>
      </c>
      <c r="T37" s="158">
        <v>100</v>
      </c>
      <c r="U37" s="200">
        <v>170</v>
      </c>
      <c r="V37" s="155">
        <v>170</v>
      </c>
      <c r="W37" s="201">
        <v>33</v>
      </c>
      <c r="X37" s="155">
        <v>17</v>
      </c>
      <c r="Y37" s="202">
        <v>100</v>
      </c>
      <c r="Z37" s="189">
        <v>100</v>
      </c>
    </row>
  </sheetData>
  <mergeCells count="8">
    <mergeCell ref="U5:Z5"/>
    <mergeCell ref="A4:A7"/>
    <mergeCell ref="B4:B7"/>
    <mergeCell ref="A37:B37"/>
    <mergeCell ref="C4:Z4"/>
    <mergeCell ref="C5:H5"/>
    <mergeCell ref="I5:N5"/>
    <mergeCell ref="O5:T5"/>
  </mergeCells>
  <printOptions horizontalCentered="1" verticalCentered="1"/>
  <pageMargins left="0.7480314960629921" right="0.7874015748031497" top="0.984251968503937" bottom="0.6299212598425197" header="0.5118110236220472" footer="0.5118110236220472"/>
  <pageSetup fitToHeight="1" fitToWidth="1"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20">
    <pageSetUpPr fitToPage="1"/>
  </sheetPr>
  <dimension ref="A1:T37"/>
  <sheetViews>
    <sheetView showGridLines="0" showRowColHeaders="0" showZeros="0" workbookViewId="0" topLeftCell="A1">
      <selection activeCell="M30" sqref="M30"/>
    </sheetView>
  </sheetViews>
  <sheetFormatPr defaultColWidth="9.00390625" defaultRowHeight="12.75"/>
  <cols>
    <col min="1" max="20" width="4.875" style="1" customWidth="1"/>
    <col min="21" max="16384" width="9.125" style="1" customWidth="1"/>
  </cols>
  <sheetData>
    <row r="1" spans="1:19" ht="15.75">
      <c r="A1" s="21" t="s">
        <v>161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56</v>
      </c>
      <c r="B3" s="113"/>
    </row>
    <row r="4" spans="1:20" ht="13.5" thickBot="1">
      <c r="A4" s="291" t="s">
        <v>41</v>
      </c>
      <c r="B4" s="291" t="s">
        <v>42</v>
      </c>
      <c r="C4" s="283" t="s">
        <v>144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4"/>
    </row>
    <row r="5" spans="1:20" ht="13.5" thickBot="1">
      <c r="A5" s="292"/>
      <c r="B5" s="292"/>
      <c r="C5" s="280" t="s">
        <v>22</v>
      </c>
      <c r="D5" s="282"/>
      <c r="E5" s="282"/>
      <c r="F5" s="282"/>
      <c r="G5" s="282"/>
      <c r="H5" s="281"/>
      <c r="I5" s="280" t="s">
        <v>23</v>
      </c>
      <c r="J5" s="282"/>
      <c r="K5" s="282"/>
      <c r="L5" s="282"/>
      <c r="M5" s="282"/>
      <c r="N5" s="281"/>
      <c r="O5" s="280" t="s">
        <v>24</v>
      </c>
      <c r="P5" s="282"/>
      <c r="Q5" s="282"/>
      <c r="R5" s="282"/>
      <c r="S5" s="282"/>
      <c r="T5" s="281"/>
    </row>
    <row r="6" spans="1:20" ht="13.5" thickBot="1">
      <c r="A6" s="292"/>
      <c r="B6" s="292"/>
      <c r="C6" s="73" t="s">
        <v>43</v>
      </c>
      <c r="D6" s="238"/>
      <c r="E6" s="117" t="s">
        <v>44</v>
      </c>
      <c r="F6" s="118"/>
      <c r="G6" s="238" t="s">
        <v>45</v>
      </c>
      <c r="H6" s="119"/>
      <c r="I6" s="117" t="s">
        <v>43</v>
      </c>
      <c r="J6" s="118"/>
      <c r="K6" s="238" t="s">
        <v>44</v>
      </c>
      <c r="L6" s="238"/>
      <c r="M6" s="117" t="s">
        <v>46</v>
      </c>
      <c r="N6" s="119"/>
      <c r="O6" s="117" t="s">
        <v>43</v>
      </c>
      <c r="P6" s="118"/>
      <c r="Q6" s="238" t="s">
        <v>44</v>
      </c>
      <c r="R6" s="238"/>
      <c r="S6" s="117" t="s">
        <v>46</v>
      </c>
      <c r="T6" s="119"/>
    </row>
    <row r="7" spans="1:20" ht="13.5" thickBot="1">
      <c r="A7" s="293"/>
      <c r="B7" s="293"/>
      <c r="C7" s="164">
        <v>2010</v>
      </c>
      <c r="D7" s="165">
        <v>2011</v>
      </c>
      <c r="E7" s="165">
        <v>2010</v>
      </c>
      <c r="F7" s="165">
        <v>2011</v>
      </c>
      <c r="G7" s="165">
        <v>2010</v>
      </c>
      <c r="H7" s="173">
        <v>2011</v>
      </c>
      <c r="I7" s="203">
        <v>2010</v>
      </c>
      <c r="J7" s="124">
        <v>2011</v>
      </c>
      <c r="K7" s="124">
        <v>2010</v>
      </c>
      <c r="L7" s="124">
        <v>2011</v>
      </c>
      <c r="M7" s="124">
        <v>2010</v>
      </c>
      <c r="N7" s="191">
        <v>2011</v>
      </c>
      <c r="O7" s="164">
        <v>2010</v>
      </c>
      <c r="P7" s="165">
        <v>2011</v>
      </c>
      <c r="Q7" s="165">
        <v>2010</v>
      </c>
      <c r="R7" s="165">
        <v>2011</v>
      </c>
      <c r="S7" s="165">
        <v>2010</v>
      </c>
      <c r="T7" s="173">
        <v>2011</v>
      </c>
    </row>
    <row r="8" spans="1:20" ht="12.75">
      <c r="A8" s="126">
        <v>2</v>
      </c>
      <c r="B8" s="174"/>
      <c r="C8" s="15">
        <v>42</v>
      </c>
      <c r="D8" s="205">
        <v>52</v>
      </c>
      <c r="E8" s="205">
        <v>24</v>
      </c>
      <c r="F8" s="205">
        <v>15</v>
      </c>
      <c r="G8" s="179">
        <v>40</v>
      </c>
      <c r="H8" s="206">
        <v>29.411764705882355</v>
      </c>
      <c r="I8" s="12">
        <v>4</v>
      </c>
      <c r="J8" s="207">
        <v>4</v>
      </c>
      <c r="K8" s="207">
        <v>0</v>
      </c>
      <c r="L8" s="207">
        <v>0</v>
      </c>
      <c r="M8" s="133">
        <v>0</v>
      </c>
      <c r="N8" s="29">
        <v>0</v>
      </c>
      <c r="O8" s="12">
        <v>2</v>
      </c>
      <c r="P8" s="207">
        <v>7</v>
      </c>
      <c r="Q8" s="207">
        <v>0</v>
      </c>
      <c r="R8" s="207">
        <v>0</v>
      </c>
      <c r="S8" s="133">
        <v>0</v>
      </c>
      <c r="T8" s="29">
        <v>0</v>
      </c>
    </row>
    <row r="9" spans="1:20" ht="12.75">
      <c r="A9" s="134">
        <v>3</v>
      </c>
      <c r="B9" s="181"/>
      <c r="C9" s="15">
        <v>0</v>
      </c>
      <c r="D9" s="205">
        <v>0</v>
      </c>
      <c r="E9" s="205">
        <v>0</v>
      </c>
      <c r="F9" s="205">
        <v>0</v>
      </c>
      <c r="G9" s="179">
        <v>0</v>
      </c>
      <c r="H9" s="206">
        <v>0</v>
      </c>
      <c r="I9" s="15">
        <v>0</v>
      </c>
      <c r="J9" s="205">
        <v>0</v>
      </c>
      <c r="K9" s="205">
        <v>0</v>
      </c>
      <c r="L9" s="205">
        <v>0</v>
      </c>
      <c r="M9" s="140">
        <v>0</v>
      </c>
      <c r="N9" s="180">
        <v>0</v>
      </c>
      <c r="O9" s="17">
        <v>0</v>
      </c>
      <c r="P9" s="208">
        <v>0</v>
      </c>
      <c r="Q9" s="208">
        <v>0</v>
      </c>
      <c r="R9" s="208">
        <v>0</v>
      </c>
      <c r="S9" s="140">
        <v>0</v>
      </c>
      <c r="T9" s="16">
        <v>0</v>
      </c>
    </row>
    <row r="10" spans="1:20" ht="12.75">
      <c r="A10" s="134">
        <v>4</v>
      </c>
      <c r="B10" s="181"/>
      <c r="C10" s="17">
        <v>0</v>
      </c>
      <c r="D10" s="208">
        <v>0</v>
      </c>
      <c r="E10" s="205">
        <v>0</v>
      </c>
      <c r="F10" s="208">
        <v>0</v>
      </c>
      <c r="G10" s="179">
        <v>0</v>
      </c>
      <c r="H10" s="51">
        <v>0</v>
      </c>
      <c r="I10" s="17">
        <v>0</v>
      </c>
      <c r="J10" s="208">
        <v>0</v>
      </c>
      <c r="K10" s="208">
        <v>0</v>
      </c>
      <c r="L10" s="208">
        <v>0</v>
      </c>
      <c r="M10" s="140">
        <v>0</v>
      </c>
      <c r="N10" s="180">
        <v>0</v>
      </c>
      <c r="O10" s="17">
        <v>0</v>
      </c>
      <c r="P10" s="208">
        <v>0</v>
      </c>
      <c r="Q10" s="208">
        <v>0</v>
      </c>
      <c r="R10" s="208">
        <v>0</v>
      </c>
      <c r="S10" s="140">
        <v>0</v>
      </c>
      <c r="T10" s="16">
        <v>0</v>
      </c>
    </row>
    <row r="11" spans="1:20" ht="12.75">
      <c r="A11" s="134">
        <v>5</v>
      </c>
      <c r="B11" s="181"/>
      <c r="C11" s="17">
        <v>0</v>
      </c>
      <c r="D11" s="208">
        <v>0</v>
      </c>
      <c r="E11" s="205">
        <v>0</v>
      </c>
      <c r="F11" s="205">
        <v>0</v>
      </c>
      <c r="G11" s="179">
        <v>0</v>
      </c>
      <c r="H11" s="206">
        <v>0</v>
      </c>
      <c r="I11" s="17">
        <v>0</v>
      </c>
      <c r="J11" s="205">
        <v>0</v>
      </c>
      <c r="K11" s="208">
        <v>0</v>
      </c>
      <c r="L11" s="205">
        <v>0</v>
      </c>
      <c r="M11" s="179">
        <v>0</v>
      </c>
      <c r="N11" s="180">
        <v>0</v>
      </c>
      <c r="O11" s="17">
        <v>0</v>
      </c>
      <c r="P11" s="208">
        <v>0</v>
      </c>
      <c r="Q11" s="208">
        <v>0</v>
      </c>
      <c r="R11" s="208">
        <v>0</v>
      </c>
      <c r="S11" s="140">
        <v>0</v>
      </c>
      <c r="T11" s="16">
        <v>0</v>
      </c>
    </row>
    <row r="12" spans="1:20" ht="12.75">
      <c r="A12" s="134">
        <v>6</v>
      </c>
      <c r="B12" s="181"/>
      <c r="C12" s="17">
        <v>0</v>
      </c>
      <c r="D12" s="208">
        <v>0</v>
      </c>
      <c r="E12" s="208">
        <v>0</v>
      </c>
      <c r="F12" s="205">
        <v>0</v>
      </c>
      <c r="G12" s="140">
        <v>0</v>
      </c>
      <c r="H12" s="206">
        <v>0</v>
      </c>
      <c r="I12" s="17">
        <v>0</v>
      </c>
      <c r="J12" s="205">
        <v>0</v>
      </c>
      <c r="K12" s="208">
        <v>0</v>
      </c>
      <c r="L12" s="205">
        <v>0</v>
      </c>
      <c r="M12" s="179">
        <v>0</v>
      </c>
      <c r="N12" s="180">
        <v>0</v>
      </c>
      <c r="O12" s="17">
        <v>0</v>
      </c>
      <c r="P12" s="208">
        <v>0</v>
      </c>
      <c r="Q12" s="208">
        <v>0</v>
      </c>
      <c r="R12" s="208">
        <v>0</v>
      </c>
      <c r="S12" s="140">
        <v>0</v>
      </c>
      <c r="T12" s="16">
        <v>0</v>
      </c>
    </row>
    <row r="13" spans="1:20" ht="12.75">
      <c r="A13" s="134">
        <v>7</v>
      </c>
      <c r="B13" s="181"/>
      <c r="C13" s="17">
        <v>0</v>
      </c>
      <c r="D13" s="208">
        <v>0</v>
      </c>
      <c r="E13" s="208">
        <v>0</v>
      </c>
      <c r="F13" s="205">
        <v>0</v>
      </c>
      <c r="G13" s="140">
        <v>0</v>
      </c>
      <c r="H13" s="206">
        <v>0</v>
      </c>
      <c r="I13" s="17">
        <v>0</v>
      </c>
      <c r="J13" s="205">
        <v>0</v>
      </c>
      <c r="K13" s="208">
        <v>0</v>
      </c>
      <c r="L13" s="205">
        <v>0</v>
      </c>
      <c r="M13" s="179">
        <v>0</v>
      </c>
      <c r="N13" s="180">
        <v>0</v>
      </c>
      <c r="O13" s="17">
        <v>0</v>
      </c>
      <c r="P13" s="208">
        <v>0</v>
      </c>
      <c r="Q13" s="208">
        <v>0</v>
      </c>
      <c r="R13" s="208">
        <v>0</v>
      </c>
      <c r="S13" s="140">
        <v>0</v>
      </c>
      <c r="T13" s="16">
        <v>0</v>
      </c>
    </row>
    <row r="14" spans="1:20" ht="12.75">
      <c r="A14" s="134">
        <v>8</v>
      </c>
      <c r="B14" s="181"/>
      <c r="C14" s="17">
        <v>0</v>
      </c>
      <c r="D14" s="208">
        <v>0</v>
      </c>
      <c r="E14" s="205">
        <v>0</v>
      </c>
      <c r="F14" s="205">
        <v>0</v>
      </c>
      <c r="G14" s="179">
        <v>0</v>
      </c>
      <c r="H14" s="206">
        <v>0</v>
      </c>
      <c r="I14" s="17">
        <v>0</v>
      </c>
      <c r="J14" s="208">
        <v>0</v>
      </c>
      <c r="K14" s="208">
        <v>0</v>
      </c>
      <c r="L14" s="205">
        <v>0</v>
      </c>
      <c r="M14" s="179">
        <v>0</v>
      </c>
      <c r="N14" s="180">
        <v>0</v>
      </c>
      <c r="O14" s="17">
        <v>0</v>
      </c>
      <c r="P14" s="208">
        <v>0</v>
      </c>
      <c r="Q14" s="208">
        <v>0</v>
      </c>
      <c r="R14" s="208">
        <v>0</v>
      </c>
      <c r="S14" s="140">
        <v>0</v>
      </c>
      <c r="T14" s="16">
        <v>0</v>
      </c>
    </row>
    <row r="15" spans="1:20" ht="12.75">
      <c r="A15" s="134">
        <v>9</v>
      </c>
      <c r="B15" s="181"/>
      <c r="C15" s="17">
        <v>0</v>
      </c>
      <c r="D15" s="208">
        <v>0</v>
      </c>
      <c r="E15" s="205">
        <v>0</v>
      </c>
      <c r="F15" s="205">
        <v>0</v>
      </c>
      <c r="G15" s="179">
        <v>0</v>
      </c>
      <c r="H15" s="206">
        <v>0</v>
      </c>
      <c r="I15" s="17">
        <v>1</v>
      </c>
      <c r="J15" s="205">
        <v>0</v>
      </c>
      <c r="K15" s="208">
        <v>0</v>
      </c>
      <c r="L15" s="205">
        <v>0</v>
      </c>
      <c r="M15" s="179">
        <v>0</v>
      </c>
      <c r="N15" s="180">
        <v>0</v>
      </c>
      <c r="O15" s="17">
        <v>0</v>
      </c>
      <c r="P15" s="208">
        <v>0</v>
      </c>
      <c r="Q15" s="208">
        <v>0</v>
      </c>
      <c r="R15" s="208">
        <v>0</v>
      </c>
      <c r="S15" s="140">
        <v>0</v>
      </c>
      <c r="T15" s="16">
        <v>0</v>
      </c>
    </row>
    <row r="16" spans="1:20" ht="12.75">
      <c r="A16" s="134">
        <v>10</v>
      </c>
      <c r="B16" s="181"/>
      <c r="C16" s="17">
        <v>0</v>
      </c>
      <c r="D16" s="208">
        <v>0</v>
      </c>
      <c r="E16" s="208">
        <v>0</v>
      </c>
      <c r="F16" s="205">
        <v>0</v>
      </c>
      <c r="G16" s="140">
        <v>0</v>
      </c>
      <c r="H16" s="206">
        <v>0</v>
      </c>
      <c r="I16" s="17">
        <v>7</v>
      </c>
      <c r="J16" s="208">
        <v>0</v>
      </c>
      <c r="K16" s="208">
        <v>0</v>
      </c>
      <c r="L16" s="205">
        <v>0</v>
      </c>
      <c r="M16" s="179">
        <v>0</v>
      </c>
      <c r="N16" s="180">
        <v>0</v>
      </c>
      <c r="O16" s="17">
        <v>2</v>
      </c>
      <c r="P16" s="208">
        <v>1</v>
      </c>
      <c r="Q16" s="208">
        <v>0</v>
      </c>
      <c r="R16" s="208">
        <v>0</v>
      </c>
      <c r="S16" s="140">
        <v>0</v>
      </c>
      <c r="T16" s="16">
        <v>0</v>
      </c>
    </row>
    <row r="17" spans="1:20" ht="12.75">
      <c r="A17" s="134">
        <v>11</v>
      </c>
      <c r="B17" s="181"/>
      <c r="C17" s="17">
        <v>0</v>
      </c>
      <c r="D17" s="208">
        <v>0</v>
      </c>
      <c r="E17" s="205">
        <v>0</v>
      </c>
      <c r="F17" s="205">
        <v>0</v>
      </c>
      <c r="G17" s="179">
        <v>0</v>
      </c>
      <c r="H17" s="206">
        <v>0</v>
      </c>
      <c r="I17" s="209">
        <v>1</v>
      </c>
      <c r="J17" s="205">
        <v>0</v>
      </c>
      <c r="K17" s="208">
        <v>0</v>
      </c>
      <c r="L17" s="205">
        <v>0</v>
      </c>
      <c r="M17" s="140">
        <v>0</v>
      </c>
      <c r="N17" s="180">
        <v>0</v>
      </c>
      <c r="O17" s="17">
        <v>0</v>
      </c>
      <c r="P17" s="208">
        <v>0</v>
      </c>
      <c r="Q17" s="208">
        <v>0</v>
      </c>
      <c r="R17" s="208">
        <v>0</v>
      </c>
      <c r="S17" s="140">
        <v>0</v>
      </c>
      <c r="T17" s="16">
        <v>0</v>
      </c>
    </row>
    <row r="18" spans="1:20" ht="12.75">
      <c r="A18" s="134">
        <v>12</v>
      </c>
      <c r="B18" s="181"/>
      <c r="C18" s="17">
        <v>0</v>
      </c>
      <c r="D18" s="208">
        <v>0</v>
      </c>
      <c r="E18" s="205">
        <v>0</v>
      </c>
      <c r="F18" s="208">
        <v>0</v>
      </c>
      <c r="G18" s="179">
        <v>0</v>
      </c>
      <c r="H18" s="51">
        <v>0</v>
      </c>
      <c r="I18" s="17">
        <v>5</v>
      </c>
      <c r="J18" s="208">
        <v>0</v>
      </c>
      <c r="K18" s="208">
        <v>0</v>
      </c>
      <c r="L18" s="208">
        <v>0</v>
      </c>
      <c r="M18" s="179">
        <v>0</v>
      </c>
      <c r="N18" s="16">
        <v>0</v>
      </c>
      <c r="O18" s="17">
        <v>2</v>
      </c>
      <c r="P18" s="208">
        <v>2</v>
      </c>
      <c r="Q18" s="208">
        <v>0</v>
      </c>
      <c r="R18" s="208">
        <v>0</v>
      </c>
      <c r="S18" s="140">
        <v>0</v>
      </c>
      <c r="T18" s="16">
        <v>0</v>
      </c>
    </row>
    <row r="19" spans="1:20" ht="12.75">
      <c r="A19" s="134">
        <v>13</v>
      </c>
      <c r="B19" s="181"/>
      <c r="C19" s="17">
        <v>0</v>
      </c>
      <c r="D19" s="208">
        <v>0</v>
      </c>
      <c r="E19" s="205">
        <v>0</v>
      </c>
      <c r="F19" s="205">
        <v>0</v>
      </c>
      <c r="G19" s="179">
        <v>0</v>
      </c>
      <c r="H19" s="206">
        <v>0</v>
      </c>
      <c r="I19" s="17">
        <v>0</v>
      </c>
      <c r="J19" s="205">
        <v>0</v>
      </c>
      <c r="K19" s="208">
        <v>0</v>
      </c>
      <c r="L19" s="205">
        <v>0</v>
      </c>
      <c r="M19" s="179">
        <v>0</v>
      </c>
      <c r="N19" s="180">
        <v>0</v>
      </c>
      <c r="O19" s="17">
        <v>0</v>
      </c>
      <c r="P19" s="208">
        <v>0</v>
      </c>
      <c r="Q19" s="208">
        <v>0</v>
      </c>
      <c r="R19" s="208">
        <v>0</v>
      </c>
      <c r="S19" s="140">
        <v>0</v>
      </c>
      <c r="T19" s="16">
        <v>0</v>
      </c>
    </row>
    <row r="20" spans="1:20" ht="12.75">
      <c r="A20" s="134">
        <v>14</v>
      </c>
      <c r="B20" s="182"/>
      <c r="C20" s="17">
        <v>42</v>
      </c>
      <c r="D20" s="208">
        <v>49</v>
      </c>
      <c r="E20" s="208">
        <v>10</v>
      </c>
      <c r="F20" s="208">
        <v>13</v>
      </c>
      <c r="G20" s="140">
        <v>16.666666666666664</v>
      </c>
      <c r="H20" s="51">
        <v>25.49019607843137</v>
      </c>
      <c r="I20" s="17">
        <v>5</v>
      </c>
      <c r="J20" s="208">
        <v>4</v>
      </c>
      <c r="K20" s="208">
        <v>0</v>
      </c>
      <c r="L20" s="205">
        <v>0</v>
      </c>
      <c r="M20" s="140">
        <v>0</v>
      </c>
      <c r="N20" s="180">
        <v>0</v>
      </c>
      <c r="O20" s="17">
        <v>3</v>
      </c>
      <c r="P20" s="208">
        <v>8</v>
      </c>
      <c r="Q20" s="208">
        <v>0</v>
      </c>
      <c r="R20" s="208">
        <v>0</v>
      </c>
      <c r="S20" s="140">
        <v>0</v>
      </c>
      <c r="T20" s="16">
        <v>0</v>
      </c>
    </row>
    <row r="21" spans="1:20" ht="12.75" hidden="1">
      <c r="A21" s="134">
        <v>15</v>
      </c>
      <c r="B21" s="182">
        <v>1</v>
      </c>
      <c r="C21" s="17" t="s">
        <v>48</v>
      </c>
      <c r="D21" s="208" t="s">
        <v>48</v>
      </c>
      <c r="E21" s="208" t="s">
        <v>48</v>
      </c>
      <c r="F21" s="208" t="s">
        <v>48</v>
      </c>
      <c r="G21" s="140" t="s">
        <v>48</v>
      </c>
      <c r="H21" s="208" t="s">
        <v>48</v>
      </c>
      <c r="I21" s="17" t="s">
        <v>48</v>
      </c>
      <c r="J21" s="208" t="s">
        <v>48</v>
      </c>
      <c r="K21" s="208" t="s">
        <v>48</v>
      </c>
      <c r="L21" s="208" t="s">
        <v>48</v>
      </c>
      <c r="M21" s="140" t="s">
        <v>48</v>
      </c>
      <c r="N21" s="208" t="s">
        <v>48</v>
      </c>
      <c r="O21" s="17" t="s">
        <v>48</v>
      </c>
      <c r="P21" s="208" t="s">
        <v>48</v>
      </c>
      <c r="Q21" s="208" t="s">
        <v>48</v>
      </c>
      <c r="R21" s="208" t="s">
        <v>48</v>
      </c>
      <c r="S21" s="140" t="s">
        <v>48</v>
      </c>
      <c r="T21" s="54" t="s">
        <v>48</v>
      </c>
    </row>
    <row r="22" spans="1:20" ht="12.75" hidden="1">
      <c r="A22" s="134">
        <v>15</v>
      </c>
      <c r="B22" s="182">
        <v>2</v>
      </c>
      <c r="C22" s="17" t="s">
        <v>48</v>
      </c>
      <c r="D22" s="208" t="s">
        <v>48</v>
      </c>
      <c r="E22" s="205" t="s">
        <v>48</v>
      </c>
      <c r="F22" s="208" t="s">
        <v>48</v>
      </c>
      <c r="G22" s="179" t="s">
        <v>48</v>
      </c>
      <c r="H22" s="208" t="s">
        <v>48</v>
      </c>
      <c r="I22" s="209" t="s">
        <v>48</v>
      </c>
      <c r="J22" s="208" t="s">
        <v>48</v>
      </c>
      <c r="K22" s="208" t="s">
        <v>48</v>
      </c>
      <c r="L22" s="208" t="s">
        <v>48</v>
      </c>
      <c r="M22" s="179" t="s">
        <v>48</v>
      </c>
      <c r="N22" s="208" t="s">
        <v>48</v>
      </c>
      <c r="O22" s="17" t="s">
        <v>48</v>
      </c>
      <c r="P22" s="208" t="s">
        <v>48</v>
      </c>
      <c r="Q22" s="208" t="s">
        <v>48</v>
      </c>
      <c r="R22" s="208" t="s">
        <v>48</v>
      </c>
      <c r="S22" s="140" t="s">
        <v>48</v>
      </c>
      <c r="T22" s="54" t="s">
        <v>48</v>
      </c>
    </row>
    <row r="23" spans="1:20" ht="12.75" hidden="1">
      <c r="A23" s="134">
        <v>15</v>
      </c>
      <c r="B23" s="183">
        <v>3</v>
      </c>
      <c r="C23" s="17" t="s">
        <v>48</v>
      </c>
      <c r="D23" s="208" t="s">
        <v>48</v>
      </c>
      <c r="E23" s="205" t="s">
        <v>48</v>
      </c>
      <c r="F23" s="208" t="s">
        <v>48</v>
      </c>
      <c r="G23" s="140" t="s">
        <v>48</v>
      </c>
      <c r="H23" s="208" t="s">
        <v>48</v>
      </c>
      <c r="I23" s="17" t="s">
        <v>48</v>
      </c>
      <c r="J23" s="208" t="s">
        <v>48</v>
      </c>
      <c r="K23" s="208" t="s">
        <v>48</v>
      </c>
      <c r="L23" s="208" t="s">
        <v>48</v>
      </c>
      <c r="M23" s="140" t="s">
        <v>48</v>
      </c>
      <c r="N23" s="208" t="s">
        <v>48</v>
      </c>
      <c r="O23" s="17" t="s">
        <v>48</v>
      </c>
      <c r="P23" s="208" t="s">
        <v>48</v>
      </c>
      <c r="Q23" s="208" t="s">
        <v>48</v>
      </c>
      <c r="R23" s="208" t="s">
        <v>48</v>
      </c>
      <c r="S23" s="140" t="s">
        <v>48</v>
      </c>
      <c r="T23" s="54" t="s">
        <v>48</v>
      </c>
    </row>
    <row r="24" spans="1:20" ht="12.75">
      <c r="A24" s="134">
        <v>15</v>
      </c>
      <c r="B24" s="182"/>
      <c r="C24" s="17">
        <v>42</v>
      </c>
      <c r="D24" s="208">
        <v>52</v>
      </c>
      <c r="E24" s="205">
        <v>8</v>
      </c>
      <c r="F24" s="205">
        <v>9</v>
      </c>
      <c r="G24" s="179">
        <v>13.333333333333334</v>
      </c>
      <c r="H24" s="206">
        <v>17.647058823529413</v>
      </c>
      <c r="I24" s="17">
        <v>4</v>
      </c>
      <c r="J24" s="208">
        <v>4</v>
      </c>
      <c r="K24" s="208">
        <v>0</v>
      </c>
      <c r="L24" s="205">
        <v>0</v>
      </c>
      <c r="M24" s="179">
        <v>0</v>
      </c>
      <c r="N24" s="180">
        <v>0</v>
      </c>
      <c r="O24" s="17">
        <v>3</v>
      </c>
      <c r="P24" s="208">
        <v>8</v>
      </c>
      <c r="Q24" s="208">
        <v>0</v>
      </c>
      <c r="R24" s="208">
        <v>0</v>
      </c>
      <c r="S24" s="140">
        <v>0</v>
      </c>
      <c r="T24" s="16">
        <v>0</v>
      </c>
    </row>
    <row r="25" spans="1:20" ht="12.75">
      <c r="A25" s="134">
        <v>16</v>
      </c>
      <c r="B25" s="182"/>
      <c r="C25" s="17">
        <v>0</v>
      </c>
      <c r="D25" s="208">
        <v>0</v>
      </c>
      <c r="E25" s="205">
        <v>0</v>
      </c>
      <c r="F25" s="205">
        <v>0</v>
      </c>
      <c r="G25" s="179">
        <v>0</v>
      </c>
      <c r="H25" s="206">
        <v>0</v>
      </c>
      <c r="I25" s="17">
        <v>0</v>
      </c>
      <c r="J25" s="208">
        <v>0</v>
      </c>
      <c r="K25" s="208">
        <v>0</v>
      </c>
      <c r="L25" s="205">
        <v>0</v>
      </c>
      <c r="M25" s="179">
        <v>0</v>
      </c>
      <c r="N25" s="180">
        <v>0</v>
      </c>
      <c r="O25" s="17">
        <v>0</v>
      </c>
      <c r="P25" s="208">
        <v>0</v>
      </c>
      <c r="Q25" s="208">
        <v>0</v>
      </c>
      <c r="R25" s="208">
        <v>0</v>
      </c>
      <c r="S25" s="140">
        <v>0</v>
      </c>
      <c r="T25" s="16">
        <v>0</v>
      </c>
    </row>
    <row r="26" spans="1:20" ht="12.75">
      <c r="A26" s="134">
        <v>17</v>
      </c>
      <c r="B26" s="182"/>
      <c r="C26" s="17">
        <v>0</v>
      </c>
      <c r="D26" s="208">
        <v>0</v>
      </c>
      <c r="E26" s="208">
        <v>0</v>
      </c>
      <c r="F26" s="205">
        <v>0</v>
      </c>
      <c r="G26" s="140">
        <v>0</v>
      </c>
      <c r="H26" s="206">
        <v>0</v>
      </c>
      <c r="I26" s="17">
        <v>1</v>
      </c>
      <c r="J26" s="208">
        <v>0</v>
      </c>
      <c r="K26" s="208">
        <v>0</v>
      </c>
      <c r="L26" s="205">
        <v>0</v>
      </c>
      <c r="M26" s="179">
        <v>0</v>
      </c>
      <c r="N26" s="180">
        <v>0</v>
      </c>
      <c r="O26" s="17">
        <v>0</v>
      </c>
      <c r="P26" s="208">
        <v>1</v>
      </c>
      <c r="Q26" s="208">
        <v>0</v>
      </c>
      <c r="R26" s="208">
        <v>0</v>
      </c>
      <c r="S26" s="140">
        <v>0</v>
      </c>
      <c r="T26" s="16">
        <v>0</v>
      </c>
    </row>
    <row r="27" spans="1:20" ht="12.75">
      <c r="A27" s="134">
        <v>18</v>
      </c>
      <c r="B27" s="182">
        <v>3</v>
      </c>
      <c r="C27" s="17">
        <v>40</v>
      </c>
      <c r="D27" s="208">
        <v>47</v>
      </c>
      <c r="E27" s="208">
        <v>0</v>
      </c>
      <c r="F27" s="208">
        <v>0</v>
      </c>
      <c r="G27" s="140">
        <v>0</v>
      </c>
      <c r="H27" s="79">
        <v>0</v>
      </c>
      <c r="I27" s="17">
        <v>5</v>
      </c>
      <c r="J27" s="208">
        <v>4</v>
      </c>
      <c r="K27" s="208">
        <v>0</v>
      </c>
      <c r="L27" s="208">
        <v>0</v>
      </c>
      <c r="M27" s="140">
        <v>0</v>
      </c>
      <c r="N27" s="16">
        <v>0</v>
      </c>
      <c r="O27" s="17">
        <v>1</v>
      </c>
      <c r="P27" s="208">
        <v>5</v>
      </c>
      <c r="Q27" s="208">
        <v>0</v>
      </c>
      <c r="R27" s="208">
        <v>0</v>
      </c>
      <c r="S27" s="140">
        <v>0</v>
      </c>
      <c r="T27" s="16">
        <v>0</v>
      </c>
    </row>
    <row r="28" spans="1:20" ht="12.75">
      <c r="A28" s="134">
        <v>18</v>
      </c>
      <c r="B28" s="183">
        <v>4</v>
      </c>
      <c r="C28" s="17">
        <v>40</v>
      </c>
      <c r="D28" s="208">
        <v>47</v>
      </c>
      <c r="E28" s="208">
        <v>18</v>
      </c>
      <c r="F28" s="208">
        <v>13</v>
      </c>
      <c r="G28" s="140">
        <v>30</v>
      </c>
      <c r="H28" s="79">
        <v>25.49019607843137</v>
      </c>
      <c r="I28" s="17">
        <v>5</v>
      </c>
      <c r="J28" s="208">
        <v>4</v>
      </c>
      <c r="K28" s="208">
        <v>0</v>
      </c>
      <c r="L28" s="208">
        <v>0</v>
      </c>
      <c r="M28" s="140">
        <v>0</v>
      </c>
      <c r="N28" s="16">
        <v>0</v>
      </c>
      <c r="O28" s="17">
        <v>1</v>
      </c>
      <c r="P28" s="208">
        <v>5</v>
      </c>
      <c r="Q28" s="208">
        <v>0</v>
      </c>
      <c r="R28" s="208">
        <v>0</v>
      </c>
      <c r="S28" s="140">
        <v>0</v>
      </c>
      <c r="T28" s="16">
        <v>0</v>
      </c>
    </row>
    <row r="29" spans="1:20" ht="12.75">
      <c r="A29" s="144">
        <v>19</v>
      </c>
      <c r="B29" s="184"/>
      <c r="C29" s="17">
        <v>0</v>
      </c>
      <c r="D29" s="208">
        <v>0</v>
      </c>
      <c r="E29" s="205">
        <v>0</v>
      </c>
      <c r="F29" s="205">
        <v>0</v>
      </c>
      <c r="G29" s="179">
        <v>0</v>
      </c>
      <c r="H29" s="206">
        <v>0</v>
      </c>
      <c r="I29" s="17">
        <v>1</v>
      </c>
      <c r="J29" s="208">
        <v>0</v>
      </c>
      <c r="K29" s="208">
        <v>0</v>
      </c>
      <c r="L29" s="205">
        <v>0</v>
      </c>
      <c r="M29" s="179">
        <v>0</v>
      </c>
      <c r="N29" s="180">
        <v>0</v>
      </c>
      <c r="O29" s="17">
        <v>0</v>
      </c>
      <c r="P29" s="208">
        <v>0</v>
      </c>
      <c r="Q29" s="208">
        <v>0</v>
      </c>
      <c r="R29" s="208">
        <v>0</v>
      </c>
      <c r="S29" s="140">
        <v>0</v>
      </c>
      <c r="T29" s="16">
        <v>0</v>
      </c>
    </row>
    <row r="30" spans="1:20" ht="12.75">
      <c r="A30" s="134">
        <v>20</v>
      </c>
      <c r="B30" s="184"/>
      <c r="C30" s="17">
        <v>0</v>
      </c>
      <c r="D30" s="208">
        <v>0</v>
      </c>
      <c r="E30" s="208">
        <v>0</v>
      </c>
      <c r="F30" s="208">
        <v>0</v>
      </c>
      <c r="G30" s="140">
        <v>0</v>
      </c>
      <c r="H30" s="51">
        <v>0</v>
      </c>
      <c r="I30" s="17">
        <v>0</v>
      </c>
      <c r="J30" s="208">
        <v>0</v>
      </c>
      <c r="K30" s="208">
        <v>0</v>
      </c>
      <c r="L30" s="208">
        <v>0</v>
      </c>
      <c r="M30" s="140">
        <v>0</v>
      </c>
      <c r="N30" s="16">
        <v>0</v>
      </c>
      <c r="O30" s="17">
        <v>0</v>
      </c>
      <c r="P30" s="208">
        <v>0</v>
      </c>
      <c r="Q30" s="208">
        <v>0</v>
      </c>
      <c r="R30" s="208">
        <v>0</v>
      </c>
      <c r="S30" s="140">
        <v>0</v>
      </c>
      <c r="T30" s="105">
        <v>0</v>
      </c>
    </row>
    <row r="31" spans="1:20" ht="12.75">
      <c r="A31" s="166">
        <v>21</v>
      </c>
      <c r="B31" s="185"/>
      <c r="C31" s="17">
        <v>0</v>
      </c>
      <c r="D31" s="208">
        <v>0</v>
      </c>
      <c r="E31" s="205">
        <v>0</v>
      </c>
      <c r="F31" s="205">
        <v>0</v>
      </c>
      <c r="G31" s="179">
        <v>0</v>
      </c>
      <c r="H31" s="206">
        <v>0</v>
      </c>
      <c r="I31" s="17">
        <v>0</v>
      </c>
      <c r="J31" s="208">
        <v>0</v>
      </c>
      <c r="K31" s="208">
        <v>0</v>
      </c>
      <c r="L31" s="208">
        <v>0</v>
      </c>
      <c r="M31" s="179">
        <v>0</v>
      </c>
      <c r="N31" s="180">
        <v>0</v>
      </c>
      <c r="O31" s="17">
        <v>0</v>
      </c>
      <c r="P31" s="208">
        <v>0</v>
      </c>
      <c r="Q31" s="208">
        <v>0</v>
      </c>
      <c r="R31" s="208">
        <v>0</v>
      </c>
      <c r="S31" s="51">
        <v>0</v>
      </c>
      <c r="T31" s="16">
        <v>0</v>
      </c>
    </row>
    <row r="32" spans="1:20" ht="12.75">
      <c r="A32" s="134">
        <v>22</v>
      </c>
      <c r="B32" s="182"/>
      <c r="C32" s="17">
        <v>0</v>
      </c>
      <c r="D32" s="208">
        <v>0</v>
      </c>
      <c r="E32" s="208">
        <v>0</v>
      </c>
      <c r="F32" s="208">
        <v>0</v>
      </c>
      <c r="G32" s="140">
        <v>0</v>
      </c>
      <c r="H32" s="51">
        <v>0</v>
      </c>
      <c r="I32" s="17">
        <v>0</v>
      </c>
      <c r="J32" s="208">
        <v>0</v>
      </c>
      <c r="K32" s="208">
        <v>0</v>
      </c>
      <c r="L32" s="208">
        <v>0</v>
      </c>
      <c r="M32" s="140">
        <v>0</v>
      </c>
      <c r="N32" s="16">
        <v>0</v>
      </c>
      <c r="O32" s="17">
        <v>0</v>
      </c>
      <c r="P32" s="208">
        <v>0</v>
      </c>
      <c r="Q32" s="208">
        <v>0</v>
      </c>
      <c r="R32" s="208">
        <v>0</v>
      </c>
      <c r="S32" s="140">
        <v>0</v>
      </c>
      <c r="T32" s="16">
        <v>0</v>
      </c>
    </row>
    <row r="33" spans="1:20" ht="12.75">
      <c r="A33" s="134">
        <v>23</v>
      </c>
      <c r="B33" s="182"/>
      <c r="C33" s="204">
        <v>9</v>
      </c>
      <c r="D33" s="205">
        <v>0</v>
      </c>
      <c r="E33" s="205">
        <v>0</v>
      </c>
      <c r="F33" s="205">
        <v>0</v>
      </c>
      <c r="G33" s="179">
        <v>0</v>
      </c>
      <c r="H33" s="206">
        <v>0</v>
      </c>
      <c r="I33" s="209">
        <v>0</v>
      </c>
      <c r="J33" s="210">
        <v>0</v>
      </c>
      <c r="K33" s="205">
        <v>0</v>
      </c>
      <c r="L33" s="205">
        <v>0</v>
      </c>
      <c r="M33" s="179">
        <v>0</v>
      </c>
      <c r="N33" s="180">
        <v>0</v>
      </c>
      <c r="O33" s="15">
        <v>0</v>
      </c>
      <c r="P33" s="205">
        <v>0</v>
      </c>
      <c r="Q33" s="205">
        <v>0</v>
      </c>
      <c r="R33" s="205">
        <v>0</v>
      </c>
      <c r="S33" s="179">
        <v>0</v>
      </c>
      <c r="T33" s="243">
        <v>0</v>
      </c>
    </row>
    <row r="34" spans="1:20" ht="12.75">
      <c r="A34" s="134">
        <v>24</v>
      </c>
      <c r="B34" s="182"/>
      <c r="C34" s="82">
        <v>0</v>
      </c>
      <c r="D34" s="82">
        <v>0</v>
      </c>
      <c r="E34" s="205">
        <v>0</v>
      </c>
      <c r="F34" s="205">
        <v>0</v>
      </c>
      <c r="G34" s="179">
        <v>0</v>
      </c>
      <c r="H34" s="206">
        <v>0</v>
      </c>
      <c r="I34" s="17">
        <v>0</v>
      </c>
      <c r="J34" s="208">
        <v>0</v>
      </c>
      <c r="K34" s="208">
        <v>0</v>
      </c>
      <c r="L34" s="205">
        <v>0</v>
      </c>
      <c r="M34" s="179">
        <v>0</v>
      </c>
      <c r="N34" s="180">
        <v>0</v>
      </c>
      <c r="O34" s="17">
        <v>0</v>
      </c>
      <c r="P34" s="208">
        <v>0</v>
      </c>
      <c r="Q34" s="208">
        <v>0</v>
      </c>
      <c r="R34" s="208">
        <v>0</v>
      </c>
      <c r="S34" s="140">
        <v>0</v>
      </c>
      <c r="T34" s="239">
        <v>0</v>
      </c>
    </row>
    <row r="35" spans="1:20" ht="12.75">
      <c r="A35" s="134">
        <v>25</v>
      </c>
      <c r="B35" s="182"/>
      <c r="C35" s="82">
        <v>0</v>
      </c>
      <c r="D35" s="82">
        <v>0</v>
      </c>
      <c r="E35" s="205">
        <v>0</v>
      </c>
      <c r="F35" s="205">
        <v>0</v>
      </c>
      <c r="G35" s="179">
        <v>0</v>
      </c>
      <c r="H35" s="206">
        <v>0</v>
      </c>
      <c r="I35" s="17">
        <v>0</v>
      </c>
      <c r="J35" s="208">
        <v>0</v>
      </c>
      <c r="K35" s="211">
        <v>0</v>
      </c>
      <c r="L35" s="205">
        <v>0</v>
      </c>
      <c r="M35" s="179">
        <v>0</v>
      </c>
      <c r="N35" s="180">
        <v>0</v>
      </c>
      <c r="O35" s="212">
        <v>2</v>
      </c>
      <c r="P35" s="211">
        <v>4</v>
      </c>
      <c r="Q35" s="211">
        <v>0</v>
      </c>
      <c r="R35" s="211">
        <v>0</v>
      </c>
      <c r="S35" s="187">
        <v>0</v>
      </c>
      <c r="T35" s="240">
        <v>0</v>
      </c>
    </row>
    <row r="36" spans="1:20" ht="13.5" thickBot="1">
      <c r="A36" s="147">
        <v>27</v>
      </c>
      <c r="B36" s="186"/>
      <c r="C36" s="213">
        <v>0</v>
      </c>
      <c r="D36" s="213">
        <v>1</v>
      </c>
      <c r="E36" s="205">
        <v>0</v>
      </c>
      <c r="F36" s="205">
        <v>1</v>
      </c>
      <c r="G36" s="179">
        <v>0</v>
      </c>
      <c r="H36" s="206">
        <v>1.9607843137254901</v>
      </c>
      <c r="I36" s="19">
        <v>0</v>
      </c>
      <c r="J36" s="160">
        <v>0</v>
      </c>
      <c r="K36" s="160">
        <v>0</v>
      </c>
      <c r="L36" s="214">
        <v>0</v>
      </c>
      <c r="M36" s="215">
        <v>0</v>
      </c>
      <c r="N36" s="32">
        <v>0</v>
      </c>
      <c r="O36" s="19">
        <v>0</v>
      </c>
      <c r="P36" s="160">
        <v>0</v>
      </c>
      <c r="Q36" s="160">
        <v>0</v>
      </c>
      <c r="R36" s="160">
        <v>0</v>
      </c>
      <c r="S36" s="163">
        <v>0</v>
      </c>
      <c r="T36" s="241">
        <v>0</v>
      </c>
    </row>
    <row r="37" spans="1:20" ht="13.5" thickBot="1">
      <c r="A37" s="294" t="s">
        <v>15</v>
      </c>
      <c r="B37" s="296"/>
      <c r="C37" s="92">
        <v>215</v>
      </c>
      <c r="D37" s="92">
        <v>248</v>
      </c>
      <c r="E37" s="155">
        <v>60</v>
      </c>
      <c r="F37" s="155">
        <v>51</v>
      </c>
      <c r="G37" s="188">
        <v>100</v>
      </c>
      <c r="H37" s="158">
        <v>100</v>
      </c>
      <c r="I37" s="90">
        <v>39</v>
      </c>
      <c r="J37" s="155">
        <v>20</v>
      </c>
      <c r="K37" s="155">
        <v>0</v>
      </c>
      <c r="L37" s="155">
        <v>0</v>
      </c>
      <c r="M37" s="188">
        <v>0</v>
      </c>
      <c r="N37" s="158">
        <v>0</v>
      </c>
      <c r="O37" s="31">
        <v>16</v>
      </c>
      <c r="P37" s="214">
        <v>41</v>
      </c>
      <c r="Q37" s="214">
        <v>0</v>
      </c>
      <c r="R37" s="214">
        <v>0</v>
      </c>
      <c r="S37" s="215">
        <v>0</v>
      </c>
      <c r="T37" s="242">
        <v>0</v>
      </c>
    </row>
  </sheetData>
  <mergeCells count="7">
    <mergeCell ref="A4:A7"/>
    <mergeCell ref="B4:B7"/>
    <mergeCell ref="A37:B37"/>
    <mergeCell ref="C4:T4"/>
    <mergeCell ref="C5:H5"/>
    <mergeCell ref="I5:N5"/>
    <mergeCell ref="O5:T5"/>
  </mergeCells>
  <printOptions horizontalCentered="1" verticalCentered="1"/>
  <pageMargins left="0.7480314960629921" right="0.7874015748031497" top="0.8661417322834646" bottom="0.7874015748031497" header="0.5118110236220472" footer="0.5118110236220472"/>
  <pageSetup fitToHeight="1" fitToWidth="1"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21">
    <pageSetUpPr fitToPage="1"/>
  </sheetPr>
  <dimension ref="A1:V37"/>
  <sheetViews>
    <sheetView showGridLines="0" showRowColHeaders="0" showZeros="0" workbookViewId="0" topLeftCell="A1">
      <selection activeCell="M31" sqref="M31"/>
    </sheetView>
  </sheetViews>
  <sheetFormatPr defaultColWidth="9.00390625" defaultRowHeight="12.75"/>
  <cols>
    <col min="1" max="22" width="4.875" style="1" customWidth="1"/>
    <col min="23" max="16384" width="9.125" style="1" customWidth="1"/>
  </cols>
  <sheetData>
    <row r="1" spans="1:18" ht="15.75">
      <c r="A1" s="21" t="s">
        <v>161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Q1" s="22"/>
      <c r="R1" s="22"/>
    </row>
    <row r="3" spans="1:2" ht="13.5" thickBot="1">
      <c r="A3" s="1" t="s">
        <v>162</v>
      </c>
      <c r="B3" s="113"/>
    </row>
    <row r="4" spans="1:22" ht="13.5" thickBot="1">
      <c r="A4" s="291" t="s">
        <v>41</v>
      </c>
      <c r="B4" s="291" t="s">
        <v>42</v>
      </c>
      <c r="C4" s="285" t="s">
        <v>144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4"/>
    </row>
    <row r="5" spans="1:22" ht="13.5" thickBot="1">
      <c r="A5" s="292"/>
      <c r="B5" s="292"/>
      <c r="C5" s="300" t="s">
        <v>25</v>
      </c>
      <c r="D5" s="301"/>
      <c r="E5" s="301"/>
      <c r="F5" s="301"/>
      <c r="G5" s="301"/>
      <c r="H5" s="302"/>
      <c r="I5" s="300" t="s">
        <v>58</v>
      </c>
      <c r="J5" s="301"/>
      <c r="K5" s="301"/>
      <c r="L5" s="301"/>
      <c r="M5" s="301"/>
      <c r="N5" s="302"/>
      <c r="O5" s="280" t="s">
        <v>163</v>
      </c>
      <c r="P5" s="282"/>
      <c r="Q5" s="282"/>
      <c r="R5" s="282"/>
      <c r="S5" s="282"/>
      <c r="T5" s="282"/>
      <c r="U5" s="282"/>
      <c r="V5" s="281"/>
    </row>
    <row r="6" spans="1:22" ht="13.5" thickBot="1">
      <c r="A6" s="292"/>
      <c r="B6" s="292"/>
      <c r="C6" s="117" t="s">
        <v>43</v>
      </c>
      <c r="D6" s="118"/>
      <c r="E6" s="1" t="s">
        <v>44</v>
      </c>
      <c r="G6" s="117" t="s">
        <v>46</v>
      </c>
      <c r="H6" s="119"/>
      <c r="I6" s="117" t="s">
        <v>43</v>
      </c>
      <c r="J6" s="118"/>
      <c r="K6" s="1" t="s">
        <v>44</v>
      </c>
      <c r="M6" s="280" t="s">
        <v>46</v>
      </c>
      <c r="N6" s="281"/>
      <c r="O6" s="117" t="s">
        <v>43</v>
      </c>
      <c r="P6" s="118"/>
      <c r="Q6" s="1" t="s">
        <v>44</v>
      </c>
      <c r="S6" s="280" t="s">
        <v>46</v>
      </c>
      <c r="T6" s="281"/>
      <c r="U6" s="168" t="s">
        <v>47</v>
      </c>
      <c r="V6" s="169"/>
    </row>
    <row r="7" spans="1:22" ht="13.5" thickBot="1">
      <c r="A7" s="293"/>
      <c r="B7" s="293"/>
      <c r="C7" s="123">
        <v>2010</v>
      </c>
      <c r="D7" s="124">
        <v>2011</v>
      </c>
      <c r="E7" s="123">
        <v>2010</v>
      </c>
      <c r="F7" s="124">
        <v>2011</v>
      </c>
      <c r="G7" s="123">
        <v>2010</v>
      </c>
      <c r="H7" s="124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23">
        <v>2010</v>
      </c>
      <c r="P7" s="124">
        <v>2011</v>
      </c>
      <c r="Q7" s="123">
        <v>2010</v>
      </c>
      <c r="R7" s="124">
        <v>2011</v>
      </c>
      <c r="S7" s="123">
        <v>2010</v>
      </c>
      <c r="T7" s="125">
        <v>2011</v>
      </c>
      <c r="U7" s="123">
        <v>2010</v>
      </c>
      <c r="V7" s="125">
        <v>2011</v>
      </c>
    </row>
    <row r="8" spans="1:22" ht="12.75">
      <c r="A8" s="126">
        <v>2</v>
      </c>
      <c r="B8" s="174"/>
      <c r="C8" s="12">
        <v>0</v>
      </c>
      <c r="D8" s="207">
        <v>0</v>
      </c>
      <c r="E8" s="207">
        <v>0</v>
      </c>
      <c r="F8" s="207">
        <v>0</v>
      </c>
      <c r="G8" s="133">
        <v>0</v>
      </c>
      <c r="H8" s="29">
        <v>0</v>
      </c>
      <c r="I8" s="77">
        <v>8</v>
      </c>
      <c r="J8" s="207">
        <v>0</v>
      </c>
      <c r="K8" s="207">
        <v>1</v>
      </c>
      <c r="L8" s="207">
        <v>0</v>
      </c>
      <c r="M8" s="133">
        <v>16.666666666666664</v>
      </c>
      <c r="N8" s="132">
        <v>0</v>
      </c>
      <c r="O8" s="12">
        <v>614</v>
      </c>
      <c r="P8" s="207">
        <v>618</v>
      </c>
      <c r="Q8" s="207">
        <v>99</v>
      </c>
      <c r="R8" s="207">
        <v>84</v>
      </c>
      <c r="S8" s="133">
        <v>22.5</v>
      </c>
      <c r="T8" s="133">
        <v>25.609756097560975</v>
      </c>
      <c r="U8" s="133">
        <v>16.123778501628664</v>
      </c>
      <c r="V8" s="29">
        <v>13.592233009708737</v>
      </c>
    </row>
    <row r="9" spans="1:22" ht="12.75">
      <c r="A9" s="134">
        <v>3</v>
      </c>
      <c r="B9" s="181"/>
      <c r="C9" s="17">
        <v>0</v>
      </c>
      <c r="D9" s="208">
        <v>0</v>
      </c>
      <c r="E9" s="208">
        <v>0</v>
      </c>
      <c r="F9" s="208">
        <v>0</v>
      </c>
      <c r="G9" s="140">
        <v>0</v>
      </c>
      <c r="H9" s="16">
        <v>0</v>
      </c>
      <c r="I9" s="82">
        <v>1</v>
      </c>
      <c r="J9" s="208">
        <v>0</v>
      </c>
      <c r="K9" s="208">
        <v>0</v>
      </c>
      <c r="L9" s="208">
        <v>0</v>
      </c>
      <c r="M9" s="140">
        <v>0</v>
      </c>
      <c r="N9" s="51">
        <v>0</v>
      </c>
      <c r="O9" s="17">
        <v>1</v>
      </c>
      <c r="P9" s="208">
        <v>2</v>
      </c>
      <c r="Q9" s="208">
        <v>0</v>
      </c>
      <c r="R9" s="208">
        <v>0</v>
      </c>
      <c r="S9" s="140">
        <v>0</v>
      </c>
      <c r="T9" s="140">
        <v>0</v>
      </c>
      <c r="U9" s="140">
        <v>0</v>
      </c>
      <c r="V9" s="16">
        <v>0</v>
      </c>
    </row>
    <row r="10" spans="1:22" ht="12.75">
      <c r="A10" s="134">
        <v>4</v>
      </c>
      <c r="B10" s="181"/>
      <c r="C10" s="17">
        <v>0</v>
      </c>
      <c r="D10" s="208">
        <v>0</v>
      </c>
      <c r="E10" s="208">
        <v>0</v>
      </c>
      <c r="F10" s="208">
        <v>0</v>
      </c>
      <c r="G10" s="140">
        <v>0</v>
      </c>
      <c r="H10" s="16">
        <v>0</v>
      </c>
      <c r="I10" s="82">
        <v>1</v>
      </c>
      <c r="J10" s="208">
        <v>0</v>
      </c>
      <c r="K10" s="208">
        <v>0</v>
      </c>
      <c r="L10" s="208">
        <v>0</v>
      </c>
      <c r="M10" s="140">
        <v>0</v>
      </c>
      <c r="N10" s="51">
        <v>0</v>
      </c>
      <c r="O10" s="17">
        <v>2</v>
      </c>
      <c r="P10" s="208">
        <v>1</v>
      </c>
      <c r="Q10" s="208">
        <v>0</v>
      </c>
      <c r="R10" s="208">
        <v>0</v>
      </c>
      <c r="S10" s="140">
        <v>0</v>
      </c>
      <c r="T10" s="140">
        <v>0</v>
      </c>
      <c r="U10" s="140">
        <v>0</v>
      </c>
      <c r="V10" s="16">
        <v>0</v>
      </c>
    </row>
    <row r="11" spans="1:22" ht="12.75">
      <c r="A11" s="134">
        <v>5</v>
      </c>
      <c r="B11" s="181"/>
      <c r="C11" s="17">
        <v>0</v>
      </c>
      <c r="D11" s="208">
        <v>0</v>
      </c>
      <c r="E11" s="208">
        <v>0</v>
      </c>
      <c r="F11" s="208">
        <v>0</v>
      </c>
      <c r="G11" s="140">
        <v>0</v>
      </c>
      <c r="H11" s="16">
        <v>0</v>
      </c>
      <c r="I11" s="82">
        <v>0</v>
      </c>
      <c r="J11" s="208">
        <v>0</v>
      </c>
      <c r="K11" s="208">
        <v>0</v>
      </c>
      <c r="L11" s="208">
        <v>0</v>
      </c>
      <c r="M11" s="140">
        <v>0</v>
      </c>
      <c r="N11" s="51">
        <v>0</v>
      </c>
      <c r="O11" s="17">
        <v>1</v>
      </c>
      <c r="P11" s="208">
        <v>3</v>
      </c>
      <c r="Q11" s="208">
        <v>0</v>
      </c>
      <c r="R11" s="208">
        <v>0</v>
      </c>
      <c r="S11" s="140">
        <v>0</v>
      </c>
      <c r="T11" s="140">
        <v>0</v>
      </c>
      <c r="U11" s="140">
        <v>0</v>
      </c>
      <c r="V11" s="16">
        <v>0</v>
      </c>
    </row>
    <row r="12" spans="1:22" ht="12.75">
      <c r="A12" s="134">
        <v>6</v>
      </c>
      <c r="B12" s="181"/>
      <c r="C12" s="17">
        <v>0</v>
      </c>
      <c r="D12" s="208">
        <v>0</v>
      </c>
      <c r="E12" s="208">
        <v>0</v>
      </c>
      <c r="F12" s="208">
        <v>0</v>
      </c>
      <c r="G12" s="140">
        <v>0</v>
      </c>
      <c r="H12" s="16">
        <v>0</v>
      </c>
      <c r="I12" s="82">
        <v>1</v>
      </c>
      <c r="J12" s="208">
        <v>0</v>
      </c>
      <c r="K12" s="208">
        <v>1</v>
      </c>
      <c r="L12" s="208">
        <v>0</v>
      </c>
      <c r="M12" s="140">
        <v>16.666666666666664</v>
      </c>
      <c r="N12" s="51">
        <v>0</v>
      </c>
      <c r="O12" s="17">
        <v>2</v>
      </c>
      <c r="P12" s="208">
        <v>1</v>
      </c>
      <c r="Q12" s="208">
        <v>1</v>
      </c>
      <c r="R12" s="208">
        <v>1</v>
      </c>
      <c r="S12" s="140">
        <v>0.22727272727272727</v>
      </c>
      <c r="T12" s="140">
        <v>0.3048780487804878</v>
      </c>
      <c r="U12" s="140">
        <v>50</v>
      </c>
      <c r="V12" s="16">
        <v>100</v>
      </c>
    </row>
    <row r="13" spans="1:22" ht="12.75">
      <c r="A13" s="134">
        <v>7</v>
      </c>
      <c r="B13" s="181"/>
      <c r="C13" s="17">
        <v>0</v>
      </c>
      <c r="D13" s="208">
        <v>0</v>
      </c>
      <c r="E13" s="208">
        <v>0</v>
      </c>
      <c r="F13" s="208">
        <v>0</v>
      </c>
      <c r="G13" s="140">
        <v>0</v>
      </c>
      <c r="H13" s="16">
        <v>0</v>
      </c>
      <c r="I13" s="82">
        <v>0</v>
      </c>
      <c r="J13" s="208">
        <v>0</v>
      </c>
      <c r="K13" s="208">
        <v>0</v>
      </c>
      <c r="L13" s="208">
        <v>0</v>
      </c>
      <c r="M13" s="140">
        <v>0</v>
      </c>
      <c r="N13" s="51">
        <v>0</v>
      </c>
      <c r="O13" s="17">
        <v>1</v>
      </c>
      <c r="P13" s="208">
        <v>1</v>
      </c>
      <c r="Q13" s="208">
        <v>0</v>
      </c>
      <c r="R13" s="208">
        <v>0</v>
      </c>
      <c r="S13" s="140">
        <v>0</v>
      </c>
      <c r="T13" s="140">
        <v>0</v>
      </c>
      <c r="U13" s="140">
        <v>0</v>
      </c>
      <c r="V13" s="16">
        <v>0</v>
      </c>
    </row>
    <row r="14" spans="1:22" ht="12.75">
      <c r="A14" s="134">
        <v>8</v>
      </c>
      <c r="B14" s="181"/>
      <c r="C14" s="17">
        <v>0</v>
      </c>
      <c r="D14" s="208">
        <v>0</v>
      </c>
      <c r="E14" s="208">
        <v>0</v>
      </c>
      <c r="F14" s="208">
        <v>0</v>
      </c>
      <c r="G14" s="140">
        <v>0</v>
      </c>
      <c r="H14" s="16">
        <v>0</v>
      </c>
      <c r="I14" s="82">
        <v>1</v>
      </c>
      <c r="J14" s="208">
        <v>0</v>
      </c>
      <c r="K14" s="208">
        <v>1</v>
      </c>
      <c r="L14" s="208">
        <v>0</v>
      </c>
      <c r="M14" s="140">
        <v>16.666666666666664</v>
      </c>
      <c r="N14" s="51">
        <v>0</v>
      </c>
      <c r="O14" s="17">
        <v>9</v>
      </c>
      <c r="P14" s="208">
        <v>4</v>
      </c>
      <c r="Q14" s="208">
        <v>1</v>
      </c>
      <c r="R14" s="208">
        <v>0</v>
      </c>
      <c r="S14" s="140">
        <v>0.22727272727272727</v>
      </c>
      <c r="T14" s="140">
        <v>0</v>
      </c>
      <c r="U14" s="140">
        <v>11.11111111111111</v>
      </c>
      <c r="V14" s="16">
        <v>0</v>
      </c>
    </row>
    <row r="15" spans="1:22" ht="12.75">
      <c r="A15" s="134">
        <v>9</v>
      </c>
      <c r="B15" s="181"/>
      <c r="C15" s="17">
        <v>0</v>
      </c>
      <c r="D15" s="208">
        <v>0</v>
      </c>
      <c r="E15" s="208">
        <v>0</v>
      </c>
      <c r="F15" s="208">
        <v>0</v>
      </c>
      <c r="G15" s="140">
        <v>0</v>
      </c>
      <c r="H15" s="16">
        <v>0</v>
      </c>
      <c r="I15" s="82">
        <v>1</v>
      </c>
      <c r="J15" s="208">
        <v>0</v>
      </c>
      <c r="K15" s="208">
        <v>1</v>
      </c>
      <c r="L15" s="208">
        <v>0</v>
      </c>
      <c r="M15" s="140">
        <v>16.666666666666664</v>
      </c>
      <c r="N15" s="51">
        <v>0</v>
      </c>
      <c r="O15" s="17">
        <v>10</v>
      </c>
      <c r="P15" s="208">
        <v>4</v>
      </c>
      <c r="Q15" s="208">
        <v>1</v>
      </c>
      <c r="R15" s="208">
        <v>0</v>
      </c>
      <c r="S15" s="140">
        <v>0.22727272727272727</v>
      </c>
      <c r="T15" s="140">
        <v>0</v>
      </c>
      <c r="U15" s="140">
        <v>10</v>
      </c>
      <c r="V15" s="16">
        <v>0</v>
      </c>
    </row>
    <row r="16" spans="1:22" ht="12.75">
      <c r="A16" s="134">
        <v>10</v>
      </c>
      <c r="B16" s="181"/>
      <c r="C16" s="17">
        <v>0</v>
      </c>
      <c r="D16" s="208">
        <v>0</v>
      </c>
      <c r="E16" s="208">
        <v>0</v>
      </c>
      <c r="F16" s="208">
        <v>0</v>
      </c>
      <c r="G16" s="140">
        <v>0</v>
      </c>
      <c r="H16" s="16">
        <v>0</v>
      </c>
      <c r="I16" s="82">
        <v>1</v>
      </c>
      <c r="J16" s="208">
        <v>0</v>
      </c>
      <c r="K16" s="208">
        <v>0</v>
      </c>
      <c r="L16" s="208">
        <v>0</v>
      </c>
      <c r="M16" s="140">
        <v>0</v>
      </c>
      <c r="N16" s="51">
        <v>0</v>
      </c>
      <c r="O16" s="17">
        <v>19</v>
      </c>
      <c r="P16" s="208">
        <v>5</v>
      </c>
      <c r="Q16" s="208">
        <v>0</v>
      </c>
      <c r="R16" s="208">
        <v>0</v>
      </c>
      <c r="S16" s="140">
        <v>0</v>
      </c>
      <c r="T16" s="140">
        <v>0</v>
      </c>
      <c r="U16" s="140">
        <v>0</v>
      </c>
      <c r="V16" s="16">
        <v>0</v>
      </c>
    </row>
    <row r="17" spans="1:22" ht="12.75">
      <c r="A17" s="134">
        <v>11</v>
      </c>
      <c r="B17" s="181"/>
      <c r="C17" s="17">
        <v>0</v>
      </c>
      <c r="D17" s="208">
        <v>0</v>
      </c>
      <c r="E17" s="208">
        <v>0</v>
      </c>
      <c r="F17" s="208">
        <v>0</v>
      </c>
      <c r="G17" s="140">
        <v>0</v>
      </c>
      <c r="H17" s="16">
        <v>0</v>
      </c>
      <c r="I17" s="82">
        <v>1</v>
      </c>
      <c r="J17" s="208">
        <v>0</v>
      </c>
      <c r="K17" s="208">
        <v>0</v>
      </c>
      <c r="L17" s="208">
        <v>0</v>
      </c>
      <c r="M17" s="140">
        <v>0</v>
      </c>
      <c r="N17" s="51">
        <v>0</v>
      </c>
      <c r="O17" s="17">
        <v>21</v>
      </c>
      <c r="P17" s="208">
        <v>8</v>
      </c>
      <c r="Q17" s="208">
        <v>0</v>
      </c>
      <c r="R17" s="208">
        <v>1</v>
      </c>
      <c r="S17" s="140">
        <v>0</v>
      </c>
      <c r="T17" s="140">
        <v>0.3048780487804878</v>
      </c>
      <c r="U17" s="140">
        <v>0</v>
      </c>
      <c r="V17" s="16">
        <v>12.5</v>
      </c>
    </row>
    <row r="18" spans="1:22" ht="12.75">
      <c r="A18" s="134">
        <v>12</v>
      </c>
      <c r="B18" s="181"/>
      <c r="C18" s="17">
        <v>0</v>
      </c>
      <c r="D18" s="208">
        <v>0</v>
      </c>
      <c r="E18" s="208">
        <v>0</v>
      </c>
      <c r="F18" s="208">
        <v>0</v>
      </c>
      <c r="G18" s="140">
        <v>0</v>
      </c>
      <c r="H18" s="16">
        <v>0</v>
      </c>
      <c r="I18" s="82">
        <v>5</v>
      </c>
      <c r="J18" s="208">
        <v>0</v>
      </c>
      <c r="K18" s="208">
        <v>0</v>
      </c>
      <c r="L18" s="208">
        <v>0</v>
      </c>
      <c r="M18" s="140">
        <v>0</v>
      </c>
      <c r="N18" s="51">
        <v>0</v>
      </c>
      <c r="O18" s="17">
        <v>42</v>
      </c>
      <c r="P18" s="208">
        <v>15</v>
      </c>
      <c r="Q18" s="208">
        <v>0</v>
      </c>
      <c r="R18" s="208">
        <v>2</v>
      </c>
      <c r="S18" s="140">
        <v>0</v>
      </c>
      <c r="T18" s="140">
        <v>0.6097560975609756</v>
      </c>
      <c r="U18" s="140">
        <v>0</v>
      </c>
      <c r="V18" s="16">
        <v>13.333333333333334</v>
      </c>
    </row>
    <row r="19" spans="1:22" ht="12.75">
      <c r="A19" s="134">
        <v>13</v>
      </c>
      <c r="B19" s="181"/>
      <c r="C19" s="17">
        <v>0</v>
      </c>
      <c r="D19" s="208">
        <v>0</v>
      </c>
      <c r="E19" s="208">
        <v>0</v>
      </c>
      <c r="F19" s="208">
        <v>0</v>
      </c>
      <c r="G19" s="140">
        <v>0</v>
      </c>
      <c r="H19" s="16">
        <v>0</v>
      </c>
      <c r="I19" s="82">
        <v>0</v>
      </c>
      <c r="J19" s="208">
        <v>0</v>
      </c>
      <c r="K19" s="208">
        <v>0</v>
      </c>
      <c r="L19" s="208">
        <v>0</v>
      </c>
      <c r="M19" s="140">
        <v>0</v>
      </c>
      <c r="N19" s="51">
        <v>0</v>
      </c>
      <c r="O19" s="17">
        <v>0</v>
      </c>
      <c r="P19" s="208">
        <v>0</v>
      </c>
      <c r="Q19" s="208">
        <v>0</v>
      </c>
      <c r="R19" s="208">
        <v>0</v>
      </c>
      <c r="S19" s="140">
        <v>0</v>
      </c>
      <c r="T19" s="140">
        <v>0</v>
      </c>
      <c r="U19" s="140">
        <v>0</v>
      </c>
      <c r="V19" s="16">
        <v>0</v>
      </c>
    </row>
    <row r="20" spans="1:22" ht="12.75">
      <c r="A20" s="134">
        <v>14</v>
      </c>
      <c r="B20" s="182"/>
      <c r="C20" s="17">
        <v>0</v>
      </c>
      <c r="D20" s="208">
        <v>0</v>
      </c>
      <c r="E20" s="208">
        <v>0</v>
      </c>
      <c r="F20" s="208">
        <v>0</v>
      </c>
      <c r="G20" s="140">
        <v>0</v>
      </c>
      <c r="H20" s="16">
        <v>0</v>
      </c>
      <c r="I20" s="82">
        <v>9</v>
      </c>
      <c r="J20" s="208">
        <v>0</v>
      </c>
      <c r="K20" s="208">
        <v>1</v>
      </c>
      <c r="L20" s="208">
        <v>0</v>
      </c>
      <c r="M20" s="140">
        <v>16.666666666666664</v>
      </c>
      <c r="N20" s="51">
        <v>0</v>
      </c>
      <c r="O20" s="17">
        <v>570</v>
      </c>
      <c r="P20" s="208">
        <v>587</v>
      </c>
      <c r="Q20" s="208">
        <v>103</v>
      </c>
      <c r="R20" s="208">
        <v>85</v>
      </c>
      <c r="S20" s="140">
        <v>23.40909090909091</v>
      </c>
      <c r="T20" s="140">
        <v>25.914634146341463</v>
      </c>
      <c r="U20" s="140">
        <v>18.070175438596493</v>
      </c>
      <c r="V20" s="16">
        <v>14.480408858603067</v>
      </c>
    </row>
    <row r="21" spans="1:22" ht="12.75" hidden="1">
      <c r="A21" s="134">
        <v>15</v>
      </c>
      <c r="B21" s="182">
        <v>1</v>
      </c>
      <c r="C21" s="17" t="s">
        <v>48</v>
      </c>
      <c r="D21" s="208" t="s">
        <v>48</v>
      </c>
      <c r="E21" s="208" t="s">
        <v>48</v>
      </c>
      <c r="F21" s="208" t="s">
        <v>48</v>
      </c>
      <c r="G21" s="140" t="s">
        <v>48</v>
      </c>
      <c r="H21" s="208" t="s">
        <v>48</v>
      </c>
      <c r="I21" s="82" t="s">
        <v>48</v>
      </c>
      <c r="J21" s="208" t="s">
        <v>48</v>
      </c>
      <c r="K21" s="208" t="s">
        <v>48</v>
      </c>
      <c r="L21" s="208" t="s">
        <v>48</v>
      </c>
      <c r="M21" s="140" t="s">
        <v>48</v>
      </c>
      <c r="N21" s="56" t="s">
        <v>48</v>
      </c>
      <c r="O21" s="17" t="s">
        <v>48</v>
      </c>
      <c r="P21" s="208" t="s">
        <v>48</v>
      </c>
      <c r="Q21" s="208" t="s">
        <v>48</v>
      </c>
      <c r="R21" s="208" t="s">
        <v>48</v>
      </c>
      <c r="S21" s="208" t="s">
        <v>48</v>
      </c>
      <c r="T21" s="140" t="s">
        <v>48</v>
      </c>
      <c r="U21" s="140" t="e">
        <v>#VALUE!</v>
      </c>
      <c r="V21" s="16" t="e">
        <v>#VALUE!</v>
      </c>
    </row>
    <row r="22" spans="1:22" ht="12.75" hidden="1">
      <c r="A22" s="134">
        <v>15</v>
      </c>
      <c r="B22" s="182">
        <v>2</v>
      </c>
      <c r="C22" s="17" t="s">
        <v>48</v>
      </c>
      <c r="D22" s="208" t="s">
        <v>48</v>
      </c>
      <c r="E22" s="208" t="s">
        <v>48</v>
      </c>
      <c r="F22" s="208" t="s">
        <v>48</v>
      </c>
      <c r="G22" s="140" t="s">
        <v>48</v>
      </c>
      <c r="H22" s="208" t="s">
        <v>48</v>
      </c>
      <c r="I22" s="82" t="s">
        <v>48</v>
      </c>
      <c r="J22" s="208" t="s">
        <v>48</v>
      </c>
      <c r="K22" s="208" t="s">
        <v>48</v>
      </c>
      <c r="L22" s="208" t="s">
        <v>48</v>
      </c>
      <c r="M22" s="140" t="s">
        <v>48</v>
      </c>
      <c r="N22" s="56" t="s">
        <v>48</v>
      </c>
      <c r="O22" s="17" t="s">
        <v>48</v>
      </c>
      <c r="P22" s="208" t="s">
        <v>48</v>
      </c>
      <c r="Q22" s="208" t="s">
        <v>48</v>
      </c>
      <c r="R22" s="208" t="s">
        <v>48</v>
      </c>
      <c r="S22" s="208" t="s">
        <v>48</v>
      </c>
      <c r="T22" s="140" t="s">
        <v>48</v>
      </c>
      <c r="U22" s="140" t="e">
        <v>#VALUE!</v>
      </c>
      <c r="V22" s="16" t="e">
        <v>#VALUE!</v>
      </c>
    </row>
    <row r="23" spans="1:22" ht="12.75" hidden="1">
      <c r="A23" s="134">
        <v>15</v>
      </c>
      <c r="B23" s="183">
        <v>3</v>
      </c>
      <c r="C23" s="17" t="s">
        <v>48</v>
      </c>
      <c r="D23" s="208" t="s">
        <v>48</v>
      </c>
      <c r="E23" s="208" t="s">
        <v>48</v>
      </c>
      <c r="F23" s="208" t="s">
        <v>48</v>
      </c>
      <c r="G23" s="140" t="s">
        <v>48</v>
      </c>
      <c r="H23" s="208" t="s">
        <v>48</v>
      </c>
      <c r="I23" s="82" t="s">
        <v>48</v>
      </c>
      <c r="J23" s="208" t="s">
        <v>48</v>
      </c>
      <c r="K23" s="208" t="s">
        <v>48</v>
      </c>
      <c r="L23" s="208" t="s">
        <v>48</v>
      </c>
      <c r="M23" s="140" t="s">
        <v>48</v>
      </c>
      <c r="N23" s="56" t="s">
        <v>48</v>
      </c>
      <c r="O23" s="17" t="s">
        <v>48</v>
      </c>
      <c r="P23" s="208" t="s">
        <v>48</v>
      </c>
      <c r="Q23" s="208" t="s">
        <v>48</v>
      </c>
      <c r="R23" s="208" t="s">
        <v>48</v>
      </c>
      <c r="S23" s="208" t="s">
        <v>48</v>
      </c>
      <c r="T23" s="140" t="s">
        <v>48</v>
      </c>
      <c r="U23" s="140" t="e">
        <v>#VALUE!</v>
      </c>
      <c r="V23" s="16" t="e">
        <v>#VALUE!</v>
      </c>
    </row>
    <row r="24" spans="1:22" ht="12.75">
      <c r="A24" s="134">
        <v>15</v>
      </c>
      <c r="B24" s="182"/>
      <c r="C24" s="17">
        <v>2</v>
      </c>
      <c r="D24" s="208">
        <v>0</v>
      </c>
      <c r="E24" s="208">
        <v>0</v>
      </c>
      <c r="F24" s="208">
        <v>0</v>
      </c>
      <c r="G24" s="140">
        <v>0</v>
      </c>
      <c r="H24" s="16">
        <v>0</v>
      </c>
      <c r="I24" s="82">
        <v>8</v>
      </c>
      <c r="J24" s="208">
        <v>0</v>
      </c>
      <c r="K24" s="208">
        <v>0</v>
      </c>
      <c r="L24" s="208">
        <v>0</v>
      </c>
      <c r="M24" s="140">
        <v>0</v>
      </c>
      <c r="N24" s="51">
        <v>0</v>
      </c>
      <c r="O24" s="17">
        <v>583</v>
      </c>
      <c r="P24" s="208">
        <v>609</v>
      </c>
      <c r="Q24" s="208">
        <v>77</v>
      </c>
      <c r="R24" s="208">
        <v>33</v>
      </c>
      <c r="S24" s="140">
        <v>17.5</v>
      </c>
      <c r="T24" s="140">
        <v>10.060975609756099</v>
      </c>
      <c r="U24" s="140">
        <v>13.20754716981132</v>
      </c>
      <c r="V24" s="16">
        <v>5.41871921182266</v>
      </c>
    </row>
    <row r="25" spans="1:22" ht="12.75">
      <c r="A25" s="134">
        <v>16</v>
      </c>
      <c r="B25" s="182"/>
      <c r="C25" s="17">
        <v>0</v>
      </c>
      <c r="D25" s="208">
        <v>0</v>
      </c>
      <c r="E25" s="208">
        <v>0</v>
      </c>
      <c r="F25" s="208">
        <v>0</v>
      </c>
      <c r="G25" s="140">
        <v>0</v>
      </c>
      <c r="H25" s="16">
        <v>0</v>
      </c>
      <c r="I25" s="82">
        <v>0</v>
      </c>
      <c r="J25" s="208">
        <v>0</v>
      </c>
      <c r="K25" s="208">
        <v>0</v>
      </c>
      <c r="L25" s="208">
        <v>0</v>
      </c>
      <c r="M25" s="140">
        <v>0</v>
      </c>
      <c r="N25" s="51">
        <v>0</v>
      </c>
      <c r="O25" s="17">
        <v>5</v>
      </c>
      <c r="P25" s="208">
        <v>3</v>
      </c>
      <c r="Q25" s="208">
        <v>0</v>
      </c>
      <c r="R25" s="208">
        <v>0</v>
      </c>
      <c r="S25" s="140">
        <v>0</v>
      </c>
      <c r="T25" s="140">
        <v>0</v>
      </c>
      <c r="U25" s="140">
        <v>0</v>
      </c>
      <c r="V25" s="16">
        <v>0</v>
      </c>
    </row>
    <row r="26" spans="1:22" ht="12.75">
      <c r="A26" s="134">
        <v>17</v>
      </c>
      <c r="B26" s="182"/>
      <c r="C26" s="17">
        <v>0</v>
      </c>
      <c r="D26" s="208">
        <v>0</v>
      </c>
      <c r="E26" s="208">
        <v>0</v>
      </c>
      <c r="F26" s="208">
        <v>0</v>
      </c>
      <c r="G26" s="140">
        <v>0</v>
      </c>
      <c r="H26" s="16">
        <v>0</v>
      </c>
      <c r="I26" s="82">
        <v>8</v>
      </c>
      <c r="J26" s="208">
        <v>0</v>
      </c>
      <c r="K26" s="208">
        <v>1</v>
      </c>
      <c r="L26" s="208">
        <v>0</v>
      </c>
      <c r="M26" s="140">
        <v>16.666666666666664</v>
      </c>
      <c r="N26" s="51">
        <v>0</v>
      </c>
      <c r="O26" s="17">
        <v>117</v>
      </c>
      <c r="P26" s="208">
        <v>117</v>
      </c>
      <c r="Q26" s="208">
        <v>1</v>
      </c>
      <c r="R26" s="208">
        <v>0</v>
      </c>
      <c r="S26" s="140">
        <v>0.22727272727272727</v>
      </c>
      <c r="T26" s="140">
        <v>0</v>
      </c>
      <c r="U26" s="140">
        <v>0.8547008547008548</v>
      </c>
      <c r="V26" s="16">
        <v>0</v>
      </c>
    </row>
    <row r="27" spans="1:22" ht="12.75">
      <c r="A27" s="134">
        <v>18</v>
      </c>
      <c r="B27" s="182">
        <v>3</v>
      </c>
      <c r="C27" s="17">
        <v>0</v>
      </c>
      <c r="D27" s="208">
        <v>0</v>
      </c>
      <c r="E27" s="208">
        <v>0</v>
      </c>
      <c r="F27" s="208">
        <v>0</v>
      </c>
      <c r="G27" s="140">
        <v>0</v>
      </c>
      <c r="H27" s="16">
        <v>0</v>
      </c>
      <c r="I27" s="82">
        <v>1</v>
      </c>
      <c r="J27" s="208">
        <v>0</v>
      </c>
      <c r="K27" s="208">
        <v>0</v>
      </c>
      <c r="L27" s="208">
        <v>0</v>
      </c>
      <c r="M27" s="140">
        <v>0</v>
      </c>
      <c r="N27" s="51">
        <v>0</v>
      </c>
      <c r="O27" s="17">
        <v>555</v>
      </c>
      <c r="P27" s="208">
        <v>582</v>
      </c>
      <c r="Q27" s="208">
        <v>29</v>
      </c>
      <c r="R27" s="208">
        <v>27</v>
      </c>
      <c r="S27" s="140">
        <v>6.59090909090909</v>
      </c>
      <c r="T27" s="140">
        <v>8.231707317073171</v>
      </c>
      <c r="U27" s="140">
        <v>5.225225225225225</v>
      </c>
      <c r="V27" s="16">
        <v>4.639175257731959</v>
      </c>
    </row>
    <row r="28" spans="1:22" ht="12.75">
      <c r="A28" s="134">
        <v>18</v>
      </c>
      <c r="B28" s="183">
        <v>4</v>
      </c>
      <c r="C28" s="17">
        <v>0</v>
      </c>
      <c r="D28" s="208">
        <v>0</v>
      </c>
      <c r="E28" s="208">
        <v>0</v>
      </c>
      <c r="F28" s="208">
        <v>0</v>
      </c>
      <c r="G28" s="140">
        <v>0</v>
      </c>
      <c r="H28" s="16">
        <v>0</v>
      </c>
      <c r="I28" s="82">
        <v>1</v>
      </c>
      <c r="J28" s="208">
        <v>0</v>
      </c>
      <c r="K28" s="208">
        <v>0</v>
      </c>
      <c r="L28" s="208">
        <v>0</v>
      </c>
      <c r="M28" s="140">
        <v>0</v>
      </c>
      <c r="N28" s="51">
        <v>0</v>
      </c>
      <c r="O28" s="17">
        <v>555</v>
      </c>
      <c r="P28" s="208">
        <v>582</v>
      </c>
      <c r="Q28" s="208">
        <v>97</v>
      </c>
      <c r="R28" s="208">
        <v>76</v>
      </c>
      <c r="S28" s="140">
        <v>22.045454545454547</v>
      </c>
      <c r="T28" s="140">
        <v>23.170731707317074</v>
      </c>
      <c r="U28" s="140">
        <v>17.47747747747748</v>
      </c>
      <c r="V28" s="16">
        <v>13.058419243986256</v>
      </c>
    </row>
    <row r="29" spans="1:22" ht="12.75">
      <c r="A29" s="144">
        <v>19</v>
      </c>
      <c r="B29" s="184"/>
      <c r="C29" s="17">
        <v>2</v>
      </c>
      <c r="D29" s="208">
        <v>0</v>
      </c>
      <c r="E29" s="208">
        <v>1</v>
      </c>
      <c r="F29" s="208">
        <v>0</v>
      </c>
      <c r="G29" s="140">
        <v>100</v>
      </c>
      <c r="H29" s="16">
        <v>0</v>
      </c>
      <c r="I29" s="82">
        <v>0</v>
      </c>
      <c r="J29" s="208">
        <v>0</v>
      </c>
      <c r="K29" s="208">
        <v>0</v>
      </c>
      <c r="L29" s="208">
        <v>0</v>
      </c>
      <c r="M29" s="140">
        <v>0</v>
      </c>
      <c r="N29" s="51">
        <v>0</v>
      </c>
      <c r="O29" s="17">
        <v>3</v>
      </c>
      <c r="P29" s="208">
        <v>1</v>
      </c>
      <c r="Q29" s="208">
        <v>1</v>
      </c>
      <c r="R29" s="208">
        <v>0</v>
      </c>
      <c r="S29" s="140">
        <v>0.22727272727272727</v>
      </c>
      <c r="T29" s="140">
        <v>0</v>
      </c>
      <c r="U29" s="140">
        <v>33.33333333333333</v>
      </c>
      <c r="V29" s="16">
        <v>0</v>
      </c>
    </row>
    <row r="30" spans="1:22" ht="12.75">
      <c r="A30" s="134">
        <v>20</v>
      </c>
      <c r="B30" s="184"/>
      <c r="C30" s="17">
        <v>0</v>
      </c>
      <c r="D30" s="208">
        <v>0</v>
      </c>
      <c r="E30" s="208">
        <v>0</v>
      </c>
      <c r="F30" s="208">
        <v>0</v>
      </c>
      <c r="G30" s="140">
        <v>0</v>
      </c>
      <c r="H30" s="16">
        <v>0</v>
      </c>
      <c r="I30" s="82">
        <v>0</v>
      </c>
      <c r="J30" s="208">
        <v>0</v>
      </c>
      <c r="K30" s="208">
        <v>0</v>
      </c>
      <c r="L30" s="208">
        <v>0</v>
      </c>
      <c r="M30" s="140">
        <v>0</v>
      </c>
      <c r="N30" s="153">
        <v>0</v>
      </c>
      <c r="O30" s="17">
        <v>6</v>
      </c>
      <c r="P30" s="208">
        <v>1</v>
      </c>
      <c r="Q30" s="208">
        <v>3</v>
      </c>
      <c r="R30" s="208">
        <v>0</v>
      </c>
      <c r="S30" s="140">
        <v>0.6818181818181818</v>
      </c>
      <c r="T30" s="140">
        <v>0</v>
      </c>
      <c r="U30" s="140">
        <v>50</v>
      </c>
      <c r="V30" s="16">
        <v>0</v>
      </c>
    </row>
    <row r="31" spans="1:22" ht="12.75">
      <c r="A31" s="166">
        <v>21</v>
      </c>
      <c r="B31" s="185"/>
      <c r="C31" s="17">
        <v>0</v>
      </c>
      <c r="D31" s="208">
        <v>0</v>
      </c>
      <c r="E31" s="208">
        <v>0</v>
      </c>
      <c r="F31" s="208">
        <v>0</v>
      </c>
      <c r="G31" s="140">
        <v>0</v>
      </c>
      <c r="H31" s="16">
        <v>0</v>
      </c>
      <c r="I31" s="82">
        <v>0</v>
      </c>
      <c r="J31" s="208">
        <v>0</v>
      </c>
      <c r="K31" s="208">
        <v>0</v>
      </c>
      <c r="L31" s="208">
        <v>0</v>
      </c>
      <c r="M31" s="51">
        <v>0</v>
      </c>
      <c r="N31" s="51">
        <v>0</v>
      </c>
      <c r="O31" s="17">
        <v>2</v>
      </c>
      <c r="P31" s="208">
        <v>1</v>
      </c>
      <c r="Q31" s="208">
        <v>0</v>
      </c>
      <c r="R31" s="208">
        <v>0</v>
      </c>
      <c r="S31" s="140">
        <v>0</v>
      </c>
      <c r="T31" s="140">
        <v>0</v>
      </c>
      <c r="U31" s="140">
        <v>0</v>
      </c>
      <c r="V31" s="16">
        <v>0</v>
      </c>
    </row>
    <row r="32" spans="1:22" ht="12.75">
      <c r="A32" s="134">
        <v>22</v>
      </c>
      <c r="B32" s="182"/>
      <c r="C32" s="17">
        <v>0</v>
      </c>
      <c r="D32" s="208">
        <v>0</v>
      </c>
      <c r="E32" s="208">
        <v>0</v>
      </c>
      <c r="F32" s="208">
        <v>0</v>
      </c>
      <c r="G32" s="140">
        <v>0</v>
      </c>
      <c r="H32" s="16">
        <v>0</v>
      </c>
      <c r="I32" s="82">
        <v>0</v>
      </c>
      <c r="J32" s="208">
        <v>0</v>
      </c>
      <c r="K32" s="208">
        <v>0</v>
      </c>
      <c r="L32" s="208">
        <v>0</v>
      </c>
      <c r="M32" s="140">
        <v>0</v>
      </c>
      <c r="N32" s="51">
        <v>0</v>
      </c>
      <c r="O32" s="17">
        <v>192</v>
      </c>
      <c r="P32" s="208">
        <v>162</v>
      </c>
      <c r="Q32" s="208">
        <v>7</v>
      </c>
      <c r="R32" s="208">
        <v>2</v>
      </c>
      <c r="S32" s="140">
        <v>1.5909090909090908</v>
      </c>
      <c r="T32" s="140">
        <v>0.6097560975609756</v>
      </c>
      <c r="U32" s="140">
        <v>3.6458333333333335</v>
      </c>
      <c r="V32" s="16">
        <v>1.2345679012345678</v>
      </c>
    </row>
    <row r="33" spans="1:22" ht="12.75">
      <c r="A33" s="134">
        <v>23</v>
      </c>
      <c r="B33" s="182"/>
      <c r="C33" s="17">
        <v>0</v>
      </c>
      <c r="D33" s="208">
        <v>0</v>
      </c>
      <c r="E33" s="208">
        <v>0</v>
      </c>
      <c r="F33" s="208">
        <v>0</v>
      </c>
      <c r="G33" s="140">
        <v>0</v>
      </c>
      <c r="H33" s="16">
        <v>0</v>
      </c>
      <c r="I33" s="82">
        <v>0</v>
      </c>
      <c r="J33" s="208">
        <v>0</v>
      </c>
      <c r="K33" s="208">
        <v>0</v>
      </c>
      <c r="L33" s="208">
        <v>0</v>
      </c>
      <c r="M33" s="140">
        <v>0</v>
      </c>
      <c r="N33" s="51">
        <v>0</v>
      </c>
      <c r="O33" s="17">
        <v>13</v>
      </c>
      <c r="P33" s="208">
        <v>0</v>
      </c>
      <c r="Q33" s="208">
        <v>0</v>
      </c>
      <c r="R33" s="208">
        <v>0</v>
      </c>
      <c r="S33" s="140">
        <v>0</v>
      </c>
      <c r="T33" s="140">
        <v>0</v>
      </c>
      <c r="U33" s="140">
        <v>0</v>
      </c>
      <c r="V33" s="16">
        <v>0</v>
      </c>
    </row>
    <row r="34" spans="1:22" ht="12.75">
      <c r="A34" s="134">
        <v>24</v>
      </c>
      <c r="B34" s="182"/>
      <c r="C34" s="17">
        <v>0</v>
      </c>
      <c r="D34" s="208">
        <v>0</v>
      </c>
      <c r="E34" s="208">
        <v>0</v>
      </c>
      <c r="F34" s="208">
        <v>0</v>
      </c>
      <c r="G34" s="140">
        <v>0</v>
      </c>
      <c r="H34" s="16">
        <v>0</v>
      </c>
      <c r="I34" s="82">
        <v>0</v>
      </c>
      <c r="J34" s="208">
        <v>0</v>
      </c>
      <c r="K34" s="208">
        <v>0</v>
      </c>
      <c r="L34" s="208">
        <v>0</v>
      </c>
      <c r="M34" s="140">
        <v>0</v>
      </c>
      <c r="N34" s="51">
        <v>0</v>
      </c>
      <c r="O34" s="17">
        <v>141</v>
      </c>
      <c r="P34" s="208">
        <v>117</v>
      </c>
      <c r="Q34" s="208">
        <v>19</v>
      </c>
      <c r="R34" s="208">
        <v>16</v>
      </c>
      <c r="S34" s="140">
        <v>4.318181818181818</v>
      </c>
      <c r="T34" s="140">
        <v>4.878048780487805</v>
      </c>
      <c r="U34" s="140">
        <v>13.47517730496454</v>
      </c>
      <c r="V34" s="16">
        <v>13.675213675213676</v>
      </c>
    </row>
    <row r="35" spans="1:22" ht="12.75">
      <c r="A35" s="134">
        <v>25</v>
      </c>
      <c r="B35" s="182"/>
      <c r="C35" s="17">
        <v>0</v>
      </c>
      <c r="D35" s="208">
        <v>0</v>
      </c>
      <c r="E35" s="208">
        <v>0</v>
      </c>
      <c r="F35" s="208">
        <v>0</v>
      </c>
      <c r="G35" s="140">
        <v>0</v>
      </c>
      <c r="H35" s="16">
        <v>0</v>
      </c>
      <c r="I35" s="213">
        <v>8</v>
      </c>
      <c r="J35" s="211">
        <v>0</v>
      </c>
      <c r="K35" s="211">
        <v>0</v>
      </c>
      <c r="L35" s="211">
        <v>0</v>
      </c>
      <c r="M35" s="187">
        <v>0</v>
      </c>
      <c r="N35" s="153">
        <v>0</v>
      </c>
      <c r="O35" s="17">
        <v>64</v>
      </c>
      <c r="P35" s="208">
        <v>19</v>
      </c>
      <c r="Q35" s="208">
        <v>0</v>
      </c>
      <c r="R35" s="208">
        <v>0</v>
      </c>
      <c r="S35" s="140">
        <v>0</v>
      </c>
      <c r="T35" s="140">
        <v>0</v>
      </c>
      <c r="U35" s="140">
        <v>0</v>
      </c>
      <c r="V35" s="16">
        <v>0</v>
      </c>
    </row>
    <row r="36" spans="1:22" ht="13.5" thickBot="1">
      <c r="A36" s="147">
        <v>27</v>
      </c>
      <c r="B36" s="186"/>
      <c r="C36" s="19">
        <v>0</v>
      </c>
      <c r="D36" s="160">
        <v>0</v>
      </c>
      <c r="E36" s="160">
        <v>0</v>
      </c>
      <c r="F36" s="160">
        <v>0</v>
      </c>
      <c r="G36" s="163">
        <v>0</v>
      </c>
      <c r="H36" s="20">
        <v>0</v>
      </c>
      <c r="I36" s="217">
        <v>0</v>
      </c>
      <c r="J36" s="160">
        <v>0</v>
      </c>
      <c r="K36" s="160">
        <v>0</v>
      </c>
      <c r="L36" s="160">
        <v>0</v>
      </c>
      <c r="M36" s="163">
        <v>0</v>
      </c>
      <c r="N36" s="62">
        <v>0</v>
      </c>
      <c r="O36" s="19">
        <v>0</v>
      </c>
      <c r="P36" s="160">
        <v>1</v>
      </c>
      <c r="Q36" s="160">
        <v>1</v>
      </c>
      <c r="R36" s="160">
        <v>1</v>
      </c>
      <c r="S36" s="163">
        <v>0.22727272727272727</v>
      </c>
      <c r="T36" s="163">
        <v>0.3048780487804878</v>
      </c>
      <c r="U36" s="163"/>
      <c r="V36" s="20">
        <v>100</v>
      </c>
    </row>
    <row r="37" spans="1:22" ht="13.5" thickBot="1">
      <c r="A37" s="294" t="s">
        <v>15</v>
      </c>
      <c r="B37" s="296"/>
      <c r="C37" s="90">
        <v>4</v>
      </c>
      <c r="D37" s="155">
        <v>0</v>
      </c>
      <c r="E37" s="155">
        <v>1</v>
      </c>
      <c r="F37" s="155">
        <v>0</v>
      </c>
      <c r="G37" s="188">
        <v>100</v>
      </c>
      <c r="H37" s="189">
        <v>0</v>
      </c>
      <c r="I37" s="31">
        <v>55</v>
      </c>
      <c r="J37" s="214">
        <v>0</v>
      </c>
      <c r="K37" s="214">
        <v>6</v>
      </c>
      <c r="L37" s="214">
        <v>0</v>
      </c>
      <c r="M37" s="215">
        <v>100</v>
      </c>
      <c r="N37" s="216">
        <v>0</v>
      </c>
      <c r="O37" s="31">
        <v>3528</v>
      </c>
      <c r="P37" s="214">
        <v>3444</v>
      </c>
      <c r="Q37" s="214">
        <v>440</v>
      </c>
      <c r="R37" s="214">
        <v>328</v>
      </c>
      <c r="S37" s="215">
        <v>100</v>
      </c>
      <c r="T37" s="215">
        <v>100</v>
      </c>
      <c r="U37" s="215">
        <v>12.471655328798185</v>
      </c>
      <c r="V37" s="32">
        <v>9.523809523809524</v>
      </c>
    </row>
  </sheetData>
  <mergeCells count="9">
    <mergeCell ref="C4:V4"/>
    <mergeCell ref="O5:V5"/>
    <mergeCell ref="A4:A7"/>
    <mergeCell ref="B4:B7"/>
    <mergeCell ref="S6:T6"/>
    <mergeCell ref="A37:B37"/>
    <mergeCell ref="C5:H5"/>
    <mergeCell ref="I5:N5"/>
    <mergeCell ref="M6:N6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F23" sqref="F23"/>
    </sheetView>
  </sheetViews>
  <sheetFormatPr defaultColWidth="9.00390625" defaultRowHeight="12.75"/>
  <cols>
    <col min="2" max="2" width="9.75390625" style="0" customWidth="1"/>
    <col min="4" max="4" width="7.375" style="0" customWidth="1"/>
    <col min="8" max="8" width="7.375" style="0" customWidth="1"/>
    <col min="11" max="11" width="7.625" style="0" customWidth="1"/>
    <col min="13" max="13" width="7.75390625" style="0" customWidth="1"/>
  </cols>
  <sheetData>
    <row r="2" spans="2:7" ht="12.75">
      <c r="B2" s="273" t="s">
        <v>172</v>
      </c>
      <c r="C2" s="273"/>
      <c r="D2" s="273"/>
      <c r="E2" s="273"/>
      <c r="F2" s="273"/>
      <c r="G2" s="273"/>
    </row>
    <row r="4" ht="13.5" thickBot="1">
      <c r="A4" t="s">
        <v>57</v>
      </c>
    </row>
    <row r="5" spans="1:15" ht="13.5" thickBot="1">
      <c r="A5" s="306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</row>
    <row r="6" spans="1:15" ht="13.5" thickBot="1">
      <c r="A6" s="309" t="s">
        <v>164</v>
      </c>
      <c r="B6" s="303" t="s">
        <v>138</v>
      </c>
      <c r="C6" s="304"/>
      <c r="D6" s="304"/>
      <c r="E6" s="304"/>
      <c r="F6" s="304"/>
      <c r="G6" s="304"/>
      <c r="H6" s="305"/>
      <c r="I6" s="303" t="s">
        <v>139</v>
      </c>
      <c r="J6" s="304"/>
      <c r="K6" s="304"/>
      <c r="L6" s="304"/>
      <c r="M6" s="304"/>
      <c r="N6" s="304"/>
      <c r="O6" s="305"/>
    </row>
    <row r="7" spans="1:15" ht="67.5" thickBot="1">
      <c r="A7" s="310"/>
      <c r="B7" s="244" t="s">
        <v>165</v>
      </c>
      <c r="C7" s="245" t="s">
        <v>166</v>
      </c>
      <c r="D7" s="245" t="s">
        <v>3</v>
      </c>
      <c r="E7" s="245" t="s">
        <v>167</v>
      </c>
      <c r="F7" s="245" t="s">
        <v>3</v>
      </c>
      <c r="G7" s="245" t="s">
        <v>168</v>
      </c>
      <c r="H7" s="246" t="s">
        <v>3</v>
      </c>
      <c r="I7" s="244" t="s">
        <v>165</v>
      </c>
      <c r="J7" s="245" t="s">
        <v>169</v>
      </c>
      <c r="K7" s="245" t="s">
        <v>3</v>
      </c>
      <c r="L7" s="245" t="s">
        <v>170</v>
      </c>
      <c r="M7" s="245" t="s">
        <v>3</v>
      </c>
      <c r="N7" s="245" t="s">
        <v>168</v>
      </c>
      <c r="O7" s="246" t="s">
        <v>3</v>
      </c>
    </row>
    <row r="8" spans="1:15" ht="12.75">
      <c r="A8" s="247" t="s">
        <v>18</v>
      </c>
      <c r="B8" s="248">
        <v>91</v>
      </c>
      <c r="C8" s="249">
        <v>4</v>
      </c>
      <c r="D8" s="249">
        <v>4.4</v>
      </c>
      <c r="E8" s="249">
        <v>2</v>
      </c>
      <c r="F8" s="249">
        <v>2.2</v>
      </c>
      <c r="G8" s="249">
        <v>2</v>
      </c>
      <c r="H8" s="249">
        <v>2.2</v>
      </c>
      <c r="I8" s="248">
        <v>146</v>
      </c>
      <c r="J8" s="249">
        <v>21</v>
      </c>
      <c r="K8" s="250">
        <v>14.4</v>
      </c>
      <c r="L8" s="249">
        <v>15</v>
      </c>
      <c r="M8" s="249">
        <v>10.3</v>
      </c>
      <c r="N8" s="249">
        <v>6</v>
      </c>
      <c r="O8" s="251">
        <v>4.1</v>
      </c>
    </row>
    <row r="9" spans="1:15" ht="12.75">
      <c r="A9" s="252" t="s">
        <v>19</v>
      </c>
      <c r="B9" s="253">
        <v>12</v>
      </c>
      <c r="C9" s="254">
        <v>1</v>
      </c>
      <c r="D9" s="254">
        <v>10</v>
      </c>
      <c r="E9" s="249">
        <v>1</v>
      </c>
      <c r="F9" s="249">
        <v>10</v>
      </c>
      <c r="G9" s="254">
        <v>0</v>
      </c>
      <c r="H9" s="254">
        <v>0</v>
      </c>
      <c r="I9" s="253">
        <v>10</v>
      </c>
      <c r="J9" s="254">
        <v>4</v>
      </c>
      <c r="K9" s="254">
        <v>40</v>
      </c>
      <c r="L9" s="254">
        <v>2</v>
      </c>
      <c r="M9" s="254">
        <v>20</v>
      </c>
      <c r="N9" s="254">
        <v>2</v>
      </c>
      <c r="O9" s="255">
        <v>20</v>
      </c>
    </row>
    <row r="10" spans="1:15" ht="12.75">
      <c r="A10" s="252" t="s">
        <v>20</v>
      </c>
      <c r="B10" s="253">
        <v>17</v>
      </c>
      <c r="C10" s="254">
        <v>2</v>
      </c>
      <c r="D10" s="254">
        <v>11.7</v>
      </c>
      <c r="E10" s="249">
        <v>0</v>
      </c>
      <c r="F10" s="249">
        <v>0</v>
      </c>
      <c r="G10" s="254">
        <v>2</v>
      </c>
      <c r="H10" s="254">
        <v>11.7</v>
      </c>
      <c r="I10" s="253">
        <v>94</v>
      </c>
      <c r="J10" s="254">
        <v>15</v>
      </c>
      <c r="K10" s="254">
        <v>15.9</v>
      </c>
      <c r="L10" s="254">
        <v>10</v>
      </c>
      <c r="M10" s="254">
        <v>10.6</v>
      </c>
      <c r="N10" s="254">
        <v>5</v>
      </c>
      <c r="O10" s="255">
        <v>5.3</v>
      </c>
    </row>
    <row r="11" spans="1:15" ht="12.75">
      <c r="A11" s="252" t="s">
        <v>21</v>
      </c>
      <c r="B11" s="256">
        <v>4</v>
      </c>
      <c r="C11" s="254">
        <v>0</v>
      </c>
      <c r="D11" s="254">
        <v>0</v>
      </c>
      <c r="E11" s="249">
        <v>0</v>
      </c>
      <c r="F11" s="249">
        <v>0</v>
      </c>
      <c r="G11" s="254">
        <v>0</v>
      </c>
      <c r="H11" s="254">
        <v>0</v>
      </c>
      <c r="I11" s="253">
        <v>20</v>
      </c>
      <c r="J11" s="254">
        <v>4</v>
      </c>
      <c r="K11" s="254">
        <v>20</v>
      </c>
      <c r="L11" s="254">
        <v>2</v>
      </c>
      <c r="M11" s="254">
        <v>10</v>
      </c>
      <c r="N11" s="254">
        <v>2</v>
      </c>
      <c r="O11" s="255">
        <v>10</v>
      </c>
    </row>
    <row r="12" spans="1:15" ht="12.75">
      <c r="A12" s="252" t="s">
        <v>22</v>
      </c>
      <c r="B12" s="253">
        <v>5</v>
      </c>
      <c r="C12" s="254">
        <v>1</v>
      </c>
      <c r="D12" s="254">
        <v>20</v>
      </c>
      <c r="E12" s="249">
        <v>0</v>
      </c>
      <c r="F12" s="249">
        <v>0</v>
      </c>
      <c r="G12" s="254">
        <v>1</v>
      </c>
      <c r="H12" s="254">
        <v>20</v>
      </c>
      <c r="I12" s="253">
        <v>33</v>
      </c>
      <c r="J12" s="254">
        <v>7</v>
      </c>
      <c r="K12" s="254">
        <v>21.2</v>
      </c>
      <c r="L12" s="254">
        <v>2</v>
      </c>
      <c r="M12" s="254">
        <v>6.1</v>
      </c>
      <c r="N12" s="254">
        <v>5</v>
      </c>
      <c r="O12" s="255">
        <v>15.1</v>
      </c>
    </row>
    <row r="13" spans="1:15" ht="13.5" thickBot="1">
      <c r="A13" s="257" t="s">
        <v>171</v>
      </c>
      <c r="B13" s="258">
        <v>129</v>
      </c>
      <c r="C13" s="259">
        <v>8</v>
      </c>
      <c r="D13" s="259">
        <v>6.2</v>
      </c>
      <c r="E13" s="249">
        <v>3</v>
      </c>
      <c r="F13" s="249">
        <v>2.32</v>
      </c>
      <c r="G13" s="259">
        <v>5</v>
      </c>
      <c r="H13" s="259">
        <v>3.88</v>
      </c>
      <c r="I13" s="258">
        <v>303</v>
      </c>
      <c r="J13" s="259">
        <v>51</v>
      </c>
      <c r="K13" s="259">
        <v>16.83</v>
      </c>
      <c r="L13" s="259">
        <v>31</v>
      </c>
      <c r="M13" s="259">
        <v>10.23</v>
      </c>
      <c r="N13" s="259">
        <v>20</v>
      </c>
      <c r="O13" s="260">
        <v>6.6</v>
      </c>
    </row>
    <row r="14" spans="1:15" ht="13.5" thickBot="1">
      <c r="A14" s="261"/>
      <c r="B14" s="303" t="s">
        <v>140</v>
      </c>
      <c r="C14" s="304"/>
      <c r="D14" s="304"/>
      <c r="E14" s="304"/>
      <c r="F14" s="304"/>
      <c r="G14" s="304"/>
      <c r="H14" s="305"/>
      <c r="I14" s="303" t="s">
        <v>144</v>
      </c>
      <c r="J14" s="304"/>
      <c r="K14" s="304"/>
      <c r="L14" s="304"/>
      <c r="M14" s="304"/>
      <c r="N14" s="304"/>
      <c r="O14" s="305"/>
    </row>
    <row r="15" spans="1:15" ht="12.75">
      <c r="A15" s="262" t="s">
        <v>18</v>
      </c>
      <c r="B15" s="263">
        <v>82</v>
      </c>
      <c r="C15" s="264">
        <v>6</v>
      </c>
      <c r="D15" s="264">
        <v>7.3</v>
      </c>
      <c r="E15" s="264">
        <v>5</v>
      </c>
      <c r="F15" s="264">
        <v>6.1</v>
      </c>
      <c r="G15" s="264">
        <v>1</v>
      </c>
      <c r="H15" s="264">
        <v>1.2</v>
      </c>
      <c r="I15" s="248">
        <v>319</v>
      </c>
      <c r="J15" s="249">
        <v>31</v>
      </c>
      <c r="K15" s="249">
        <v>9.71</v>
      </c>
      <c r="L15" s="249">
        <v>22</v>
      </c>
      <c r="M15" s="249">
        <v>6.89</v>
      </c>
      <c r="N15" s="249">
        <v>9</v>
      </c>
      <c r="O15" s="251">
        <v>2.82</v>
      </c>
    </row>
    <row r="16" spans="1:15" ht="12.75">
      <c r="A16" s="252" t="s">
        <v>19</v>
      </c>
      <c r="B16" s="253">
        <v>14</v>
      </c>
      <c r="C16" s="254">
        <v>3</v>
      </c>
      <c r="D16" s="254">
        <v>21.4</v>
      </c>
      <c r="E16" s="254">
        <v>2</v>
      </c>
      <c r="F16" s="254">
        <v>14.3</v>
      </c>
      <c r="G16" s="254">
        <v>1</v>
      </c>
      <c r="H16" s="255">
        <v>7.1</v>
      </c>
      <c r="I16" s="253">
        <v>36</v>
      </c>
      <c r="J16" s="254">
        <v>8</v>
      </c>
      <c r="K16" s="254">
        <v>22.22</v>
      </c>
      <c r="L16" s="254">
        <v>5</v>
      </c>
      <c r="M16" s="254">
        <v>13.88</v>
      </c>
      <c r="N16" s="254">
        <v>3</v>
      </c>
      <c r="O16" s="255">
        <v>8.33</v>
      </c>
    </row>
    <row r="17" spans="1:15" ht="12.75">
      <c r="A17" s="252" t="s">
        <v>20</v>
      </c>
      <c r="B17" s="253">
        <v>27</v>
      </c>
      <c r="C17" s="254">
        <v>2</v>
      </c>
      <c r="D17" s="254">
        <v>7.4</v>
      </c>
      <c r="E17" s="254">
        <v>0</v>
      </c>
      <c r="F17" s="254">
        <v>0</v>
      </c>
      <c r="G17" s="254">
        <v>2</v>
      </c>
      <c r="H17" s="255">
        <v>7.4</v>
      </c>
      <c r="I17" s="253">
        <v>138</v>
      </c>
      <c r="J17" s="254">
        <v>19</v>
      </c>
      <c r="K17" s="254">
        <v>13.77</v>
      </c>
      <c r="L17" s="254">
        <v>10</v>
      </c>
      <c r="M17" s="254">
        <v>7.25</v>
      </c>
      <c r="N17" s="254">
        <v>9</v>
      </c>
      <c r="O17" s="255">
        <v>6.52</v>
      </c>
    </row>
    <row r="18" spans="1:15" ht="12.75">
      <c r="A18" s="252" t="s">
        <v>21</v>
      </c>
      <c r="B18" s="253">
        <v>9</v>
      </c>
      <c r="C18" s="254">
        <v>1</v>
      </c>
      <c r="D18" s="254">
        <v>11.1</v>
      </c>
      <c r="E18" s="254">
        <v>0</v>
      </c>
      <c r="F18" s="254">
        <v>0</v>
      </c>
      <c r="G18" s="254">
        <v>1</v>
      </c>
      <c r="H18" s="255">
        <v>11.1</v>
      </c>
      <c r="I18" s="253">
        <v>33</v>
      </c>
      <c r="J18" s="254">
        <v>5</v>
      </c>
      <c r="K18" s="254">
        <v>15.15</v>
      </c>
      <c r="L18" s="254">
        <v>2</v>
      </c>
      <c r="M18" s="254">
        <v>6.06</v>
      </c>
      <c r="N18" s="254">
        <v>3</v>
      </c>
      <c r="O18" s="255">
        <v>9.09</v>
      </c>
    </row>
    <row r="19" spans="1:15" ht="13.5" thickBot="1">
      <c r="A19" s="252" t="s">
        <v>22</v>
      </c>
      <c r="B19" s="253">
        <v>9</v>
      </c>
      <c r="C19" s="254">
        <v>5</v>
      </c>
      <c r="D19" s="254">
        <v>55.5</v>
      </c>
      <c r="E19" s="254">
        <v>0</v>
      </c>
      <c r="F19" s="254">
        <v>0</v>
      </c>
      <c r="G19" s="254">
        <v>5</v>
      </c>
      <c r="H19" s="255">
        <v>55.5</v>
      </c>
      <c r="I19" s="253">
        <v>47</v>
      </c>
      <c r="J19" s="254">
        <v>13</v>
      </c>
      <c r="K19" s="259">
        <v>27.66</v>
      </c>
      <c r="L19" s="254">
        <v>2</v>
      </c>
      <c r="M19" s="254">
        <v>4.25</v>
      </c>
      <c r="N19" s="254">
        <v>11</v>
      </c>
      <c r="O19" s="260">
        <v>23.4</v>
      </c>
    </row>
    <row r="20" spans="1:15" ht="16.5" thickBot="1">
      <c r="A20" s="265" t="s">
        <v>171</v>
      </c>
      <c r="B20" s="266">
        <v>141</v>
      </c>
      <c r="C20" s="267">
        <v>17</v>
      </c>
      <c r="D20" s="267">
        <v>12.05</v>
      </c>
      <c r="E20" s="267">
        <v>7</v>
      </c>
      <c r="F20" s="267">
        <v>4.96</v>
      </c>
      <c r="G20" s="267">
        <v>10</v>
      </c>
      <c r="H20" s="268">
        <v>7.09</v>
      </c>
      <c r="I20" s="266">
        <v>573</v>
      </c>
      <c r="J20" s="269">
        <v>76</v>
      </c>
      <c r="K20" s="270">
        <v>13.26</v>
      </c>
      <c r="L20" s="271">
        <v>41</v>
      </c>
      <c r="M20" s="272">
        <v>7.15</v>
      </c>
      <c r="N20" s="271">
        <v>35</v>
      </c>
      <c r="O20" s="270">
        <v>6.1</v>
      </c>
    </row>
  </sheetData>
  <mergeCells count="6">
    <mergeCell ref="B14:H14"/>
    <mergeCell ref="I14:O14"/>
    <mergeCell ref="A5:O5"/>
    <mergeCell ref="A6:A7"/>
    <mergeCell ref="B6:H6"/>
    <mergeCell ref="I6:O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C22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7.875" style="0" customWidth="1"/>
    <col min="2" max="2" width="5.375" style="0" customWidth="1"/>
    <col min="3" max="3" width="3.75390625" style="0" customWidth="1"/>
    <col min="4" max="4" width="5.00390625" style="0" customWidth="1"/>
    <col min="5" max="6" width="4.625" style="0" customWidth="1"/>
    <col min="7" max="7" width="4.125" style="0" customWidth="1"/>
    <col min="8" max="9" width="4.375" style="0" customWidth="1"/>
    <col min="10" max="10" width="5.125" style="0" customWidth="1"/>
    <col min="11" max="11" width="4.625" style="0" customWidth="1"/>
    <col min="12" max="12" width="5.25390625" style="0" customWidth="1"/>
    <col min="13" max="13" width="4.375" style="0" customWidth="1"/>
    <col min="14" max="14" width="5.25390625" style="0" customWidth="1"/>
    <col min="15" max="15" width="5.125" style="0" customWidth="1"/>
    <col min="16" max="16" width="4.625" style="0" customWidth="1"/>
    <col min="17" max="17" width="4.125" style="0" customWidth="1"/>
    <col min="18" max="18" width="4.25390625" style="0" customWidth="1"/>
    <col min="19" max="21" width="4.00390625" style="0" customWidth="1"/>
    <col min="22" max="22" width="4.125" style="0" customWidth="1"/>
    <col min="23" max="23" width="3.625" style="0" customWidth="1"/>
    <col min="24" max="24" width="4.625" style="0" customWidth="1"/>
    <col min="25" max="25" width="4.375" style="0" customWidth="1"/>
    <col min="26" max="26" width="4.00390625" style="0" customWidth="1"/>
    <col min="27" max="27" width="4.25390625" style="0" customWidth="1"/>
    <col min="28" max="28" width="4.00390625" style="0" customWidth="1"/>
    <col min="29" max="29" width="3.75390625" style="0" customWidth="1"/>
  </cols>
  <sheetData>
    <row r="3" ht="12.75">
      <c r="A3" t="s">
        <v>173</v>
      </c>
    </row>
    <row r="5" spans="1:29" ht="15.75">
      <c r="A5" s="21" t="s">
        <v>135</v>
      </c>
      <c r="B5" s="2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219" t="s">
        <v>138</v>
      </c>
      <c r="B7" s="1"/>
      <c r="C7" s="1"/>
      <c r="D7" s="1"/>
      <c r="E7" s="1"/>
      <c r="F7" s="1"/>
      <c r="G7" s="1"/>
      <c r="H7" s="218" t="s">
        <v>174</v>
      </c>
      <c r="I7" s="1"/>
      <c r="J7" s="1"/>
      <c r="K7" s="1"/>
      <c r="L7" s="1"/>
      <c r="M7" s="1"/>
      <c r="N7" s="220">
        <v>112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2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 thickBot="1">
      <c r="A9" s="221" t="s">
        <v>59</v>
      </c>
      <c r="B9" s="222" t="s">
        <v>60</v>
      </c>
      <c r="C9" s="223" t="s">
        <v>61</v>
      </c>
      <c r="D9" s="224" t="s">
        <v>62</v>
      </c>
      <c r="E9" s="224" t="s">
        <v>63</v>
      </c>
      <c r="F9" s="223" t="s">
        <v>64</v>
      </c>
      <c r="G9" s="223" t="s">
        <v>65</v>
      </c>
      <c r="H9" s="223" t="s">
        <v>66</v>
      </c>
      <c r="I9" s="223" t="s">
        <v>67</v>
      </c>
      <c r="J9" s="223" t="s">
        <v>68</v>
      </c>
      <c r="K9" s="223" t="s">
        <v>69</v>
      </c>
      <c r="L9" s="223" t="s">
        <v>70</v>
      </c>
      <c r="M9" s="223" t="s">
        <v>71</v>
      </c>
      <c r="N9" s="223" t="s">
        <v>72</v>
      </c>
      <c r="O9" s="223" t="s">
        <v>73</v>
      </c>
      <c r="P9" s="223" t="s">
        <v>74</v>
      </c>
      <c r="Q9" s="223" t="s">
        <v>75</v>
      </c>
      <c r="R9" s="223" t="s">
        <v>76</v>
      </c>
      <c r="S9" s="223" t="s">
        <v>77</v>
      </c>
      <c r="T9" s="223" t="s">
        <v>78</v>
      </c>
      <c r="U9" s="223" t="s">
        <v>79</v>
      </c>
      <c r="V9" s="223" t="s">
        <v>80</v>
      </c>
      <c r="W9" s="223" t="s">
        <v>81</v>
      </c>
      <c r="X9" s="223" t="s">
        <v>82</v>
      </c>
      <c r="Y9" s="223" t="s">
        <v>83</v>
      </c>
      <c r="Z9" s="223" t="s">
        <v>84</v>
      </c>
      <c r="AA9" s="223" t="s">
        <v>85</v>
      </c>
      <c r="AB9" s="223" t="s">
        <v>86</v>
      </c>
      <c r="AC9" s="225" t="s">
        <v>87</v>
      </c>
    </row>
    <row r="10" spans="1:29" ht="26.25" thickBot="1">
      <c r="A10" s="226" t="s">
        <v>88</v>
      </c>
      <c r="B10" s="227">
        <v>2</v>
      </c>
      <c r="C10" s="228">
        <v>0</v>
      </c>
      <c r="D10" s="228">
        <v>5</v>
      </c>
      <c r="E10" s="228">
        <v>2</v>
      </c>
      <c r="F10" s="228">
        <v>1</v>
      </c>
      <c r="G10" s="228">
        <v>5</v>
      </c>
      <c r="H10" s="228">
        <v>8</v>
      </c>
      <c r="I10" s="228">
        <v>0</v>
      </c>
      <c r="J10" s="228">
        <v>6</v>
      </c>
      <c r="K10" s="228">
        <v>3</v>
      </c>
      <c r="L10" s="228">
        <v>3</v>
      </c>
      <c r="M10" s="228">
        <v>10</v>
      </c>
      <c r="N10" s="228">
        <v>3</v>
      </c>
      <c r="O10" s="228">
        <v>3</v>
      </c>
      <c r="P10" s="228">
        <v>5</v>
      </c>
      <c r="Q10" s="228">
        <v>4</v>
      </c>
      <c r="R10" s="228">
        <v>4</v>
      </c>
      <c r="S10" s="228">
        <v>1</v>
      </c>
      <c r="T10" s="228">
        <v>1</v>
      </c>
      <c r="U10" s="228">
        <v>5</v>
      </c>
      <c r="V10" s="228">
        <v>14</v>
      </c>
      <c r="W10" s="228">
        <v>7</v>
      </c>
      <c r="X10" s="228">
        <v>2</v>
      </c>
      <c r="Y10" s="228">
        <v>11</v>
      </c>
      <c r="Z10" s="228">
        <v>4</v>
      </c>
      <c r="AA10" s="228">
        <v>2</v>
      </c>
      <c r="AB10" s="228">
        <f>COUNTIF('[1]NR'!$U$2:$U$250,"PU")</f>
        <v>0</v>
      </c>
      <c r="AC10" s="229">
        <f>N7-SUM(B10:AB10)</f>
        <v>1</v>
      </c>
    </row>
    <row r="11" spans="1:29" ht="12.75">
      <c r="A11" s="23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23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232" t="s">
        <v>139</v>
      </c>
      <c r="B13" s="1"/>
      <c r="C13" s="1"/>
      <c r="D13" s="1"/>
      <c r="E13" s="1"/>
      <c r="F13" s="1"/>
      <c r="G13" s="218"/>
      <c r="H13" s="218" t="s">
        <v>174</v>
      </c>
      <c r="I13" s="1"/>
      <c r="J13" s="1"/>
      <c r="K13" s="1"/>
      <c r="L13" s="1"/>
      <c r="M13" s="1"/>
      <c r="N13" s="220">
        <v>208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23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 thickBot="1">
      <c r="A15" s="221" t="s">
        <v>59</v>
      </c>
      <c r="B15" s="222" t="s">
        <v>89</v>
      </c>
      <c r="C15" s="223" t="s">
        <v>90</v>
      </c>
      <c r="D15" s="223" t="s">
        <v>91</v>
      </c>
      <c r="E15" s="223" t="s">
        <v>92</v>
      </c>
      <c r="F15" s="223" t="s">
        <v>93</v>
      </c>
      <c r="G15" s="223" t="s">
        <v>94</v>
      </c>
      <c r="H15" s="223" t="s">
        <v>95</v>
      </c>
      <c r="I15" s="223" t="s">
        <v>96</v>
      </c>
      <c r="J15" s="223" t="s">
        <v>97</v>
      </c>
      <c r="K15" s="223" t="s">
        <v>98</v>
      </c>
      <c r="L15" s="223" t="s">
        <v>99</v>
      </c>
      <c r="M15" s="223" t="s">
        <v>100</v>
      </c>
      <c r="N15" s="223" t="s">
        <v>101</v>
      </c>
      <c r="O15" s="223" t="s">
        <v>102</v>
      </c>
      <c r="P15" s="223" t="s">
        <v>103</v>
      </c>
      <c r="Q15" s="223" t="s">
        <v>104</v>
      </c>
      <c r="R15" s="223" t="s">
        <v>105</v>
      </c>
      <c r="S15" s="223" t="s">
        <v>106</v>
      </c>
      <c r="T15" s="223" t="s">
        <v>107</v>
      </c>
      <c r="U15" s="223" t="s">
        <v>108</v>
      </c>
      <c r="V15" s="223" t="s">
        <v>109</v>
      </c>
      <c r="W15" s="223" t="s">
        <v>110</v>
      </c>
      <c r="X15" s="223" t="s">
        <v>111</v>
      </c>
      <c r="Y15" s="223" t="s">
        <v>112</v>
      </c>
      <c r="Z15" s="311" t="s">
        <v>87</v>
      </c>
      <c r="AA15" s="312"/>
      <c r="AB15" s="1"/>
      <c r="AC15" s="1"/>
    </row>
    <row r="16" spans="1:29" ht="26.25" thickBot="1">
      <c r="A16" s="226" t="s">
        <v>88</v>
      </c>
      <c r="B16" s="227">
        <v>7</v>
      </c>
      <c r="C16" s="228">
        <v>21</v>
      </c>
      <c r="D16" s="228">
        <v>5</v>
      </c>
      <c r="E16" s="228">
        <v>2</v>
      </c>
      <c r="F16" s="228">
        <v>8</v>
      </c>
      <c r="G16" s="228">
        <v>6</v>
      </c>
      <c r="H16" s="228">
        <v>5</v>
      </c>
      <c r="I16" s="228">
        <v>9</v>
      </c>
      <c r="J16" s="228">
        <v>3</v>
      </c>
      <c r="K16" s="228">
        <v>21</v>
      </c>
      <c r="L16" s="228">
        <v>14</v>
      </c>
      <c r="M16" s="228">
        <v>12</v>
      </c>
      <c r="N16" s="228">
        <v>8</v>
      </c>
      <c r="O16" s="228">
        <v>8</v>
      </c>
      <c r="P16" s="228">
        <v>8</v>
      </c>
      <c r="Q16" s="228">
        <v>5</v>
      </c>
      <c r="R16" s="228">
        <v>25</v>
      </c>
      <c r="S16" s="228">
        <v>3</v>
      </c>
      <c r="T16" s="228">
        <v>6</v>
      </c>
      <c r="U16" s="228">
        <v>2</v>
      </c>
      <c r="V16" s="228">
        <v>11</v>
      </c>
      <c r="W16" s="228">
        <v>4</v>
      </c>
      <c r="X16" s="228">
        <v>2</v>
      </c>
      <c r="Y16" s="228">
        <v>12</v>
      </c>
      <c r="Z16" s="313">
        <v>1</v>
      </c>
      <c r="AA16" s="312"/>
      <c r="AB16" s="233"/>
      <c r="AC16" s="1"/>
    </row>
    <row r="17" spans="1:29" ht="12.75">
      <c r="A17" s="23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23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232" t="s">
        <v>140</v>
      </c>
      <c r="B19" s="1"/>
      <c r="C19" s="1"/>
      <c r="D19" s="1"/>
      <c r="E19" s="1"/>
      <c r="F19" s="1"/>
      <c r="G19" s="218"/>
      <c r="H19" s="218" t="s">
        <v>174</v>
      </c>
      <c r="I19" s="1"/>
      <c r="J19" s="1"/>
      <c r="K19" s="1"/>
      <c r="L19" s="1"/>
      <c r="M19" s="1"/>
      <c r="N19" s="220">
        <v>148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 thickBot="1">
      <c r="A20" s="23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 thickBot="1">
      <c r="A21" s="221" t="s">
        <v>59</v>
      </c>
      <c r="B21" s="222" t="s">
        <v>113</v>
      </c>
      <c r="C21" s="223" t="s">
        <v>114</v>
      </c>
      <c r="D21" s="223" t="s">
        <v>115</v>
      </c>
      <c r="E21" s="224" t="s">
        <v>116</v>
      </c>
      <c r="F21" s="224" t="s">
        <v>117</v>
      </c>
      <c r="G21" s="235" t="s">
        <v>118</v>
      </c>
      <c r="H21" s="223" t="s">
        <v>119</v>
      </c>
      <c r="I21" s="223" t="s">
        <v>120</v>
      </c>
      <c r="J21" s="223" t="s">
        <v>121</v>
      </c>
      <c r="K21" s="223" t="s">
        <v>122</v>
      </c>
      <c r="L21" s="223" t="s">
        <v>123</v>
      </c>
      <c r="M21" s="223" t="s">
        <v>124</v>
      </c>
      <c r="N21" s="223" t="s">
        <v>125</v>
      </c>
      <c r="O21" s="223" t="s">
        <v>126</v>
      </c>
      <c r="P21" s="223" t="s">
        <v>127</v>
      </c>
      <c r="Q21" s="223" t="s">
        <v>128</v>
      </c>
      <c r="R21" s="223" t="s">
        <v>129</v>
      </c>
      <c r="S21" s="223" t="s">
        <v>130</v>
      </c>
      <c r="T21" s="223" t="s">
        <v>131</v>
      </c>
      <c r="U21" s="223" t="s">
        <v>132</v>
      </c>
      <c r="V21" s="311" t="s">
        <v>87</v>
      </c>
      <c r="W21" s="314"/>
      <c r="X21" s="1"/>
      <c r="Y21" s="1"/>
      <c r="Z21" s="1"/>
      <c r="AA21" s="1"/>
      <c r="AB21" s="1"/>
      <c r="AC21" s="1"/>
    </row>
    <row r="22" spans="1:29" ht="26.25" thickBot="1">
      <c r="A22" s="236" t="s">
        <v>88</v>
      </c>
      <c r="B22" s="227">
        <v>11</v>
      </c>
      <c r="C22" s="228">
        <v>3</v>
      </c>
      <c r="D22" s="228">
        <v>8</v>
      </c>
      <c r="E22" s="228">
        <v>3</v>
      </c>
      <c r="F22" s="228">
        <v>14</v>
      </c>
      <c r="G22" s="228">
        <v>7</v>
      </c>
      <c r="H22" s="228">
        <v>5</v>
      </c>
      <c r="I22" s="228">
        <v>10</v>
      </c>
      <c r="J22" s="228">
        <v>9</v>
      </c>
      <c r="K22" s="228">
        <v>8</v>
      </c>
      <c r="L22" s="228">
        <v>9</v>
      </c>
      <c r="M22" s="228">
        <v>10</v>
      </c>
      <c r="N22" s="228">
        <v>1</v>
      </c>
      <c r="O22" s="228">
        <v>2</v>
      </c>
      <c r="P22" s="228">
        <v>7</v>
      </c>
      <c r="Q22" s="228">
        <v>5</v>
      </c>
      <c r="R22" s="228">
        <v>7</v>
      </c>
      <c r="S22" s="228">
        <v>8</v>
      </c>
      <c r="T22" s="228">
        <v>15</v>
      </c>
      <c r="U22" s="228">
        <v>4</v>
      </c>
      <c r="V22" s="313">
        <v>2</v>
      </c>
      <c r="W22" s="312"/>
      <c r="X22" s="233"/>
      <c r="Y22" s="233"/>
      <c r="Z22" s="233"/>
      <c r="AA22" s="233"/>
      <c r="AB22" s="233"/>
      <c r="AC22" s="1"/>
    </row>
  </sheetData>
  <mergeCells count="4">
    <mergeCell ref="Z15:AA15"/>
    <mergeCell ref="Z16:AA16"/>
    <mergeCell ref="V21:W21"/>
    <mergeCell ref="V22:W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02">
    <pageSetUpPr fitToPage="1"/>
  </sheetPr>
  <dimension ref="A6:I17"/>
  <sheetViews>
    <sheetView showGridLines="0" showRowColHeaders="0" showZeros="0" workbookViewId="0" topLeftCell="A1">
      <selection activeCell="C22" sqref="C22"/>
    </sheetView>
  </sheetViews>
  <sheetFormatPr defaultColWidth="9.00390625" defaultRowHeight="12.75"/>
  <cols>
    <col min="1" max="1" width="32.25390625" style="1" customWidth="1"/>
    <col min="2" max="9" width="10.75390625" style="1" customWidth="1"/>
    <col min="10" max="16384" width="9.125" style="1" customWidth="1"/>
  </cols>
  <sheetData>
    <row r="6" spans="1:9" ht="15.75" customHeight="1">
      <c r="A6" s="21" t="s">
        <v>133</v>
      </c>
      <c r="B6" s="21"/>
      <c r="C6" s="21"/>
      <c r="D6" s="21"/>
      <c r="I6" s="22"/>
    </row>
    <row r="7" ht="15.75" customHeight="1"/>
    <row r="8" ht="15.75" customHeight="1" thickBot="1">
      <c r="A8" s="1" t="s">
        <v>7</v>
      </c>
    </row>
    <row r="9" spans="1:9" ht="15.75" customHeight="1" thickBot="1">
      <c r="A9" s="23"/>
      <c r="B9" s="280"/>
      <c r="C9" s="282"/>
      <c r="D9" s="282"/>
      <c r="E9" s="282"/>
      <c r="F9" s="282"/>
      <c r="G9" s="282"/>
      <c r="H9" s="282"/>
      <c r="I9" s="281"/>
    </row>
    <row r="10" spans="1:9" ht="15.75" customHeight="1" thickBot="1">
      <c r="A10" s="24" t="s">
        <v>8</v>
      </c>
      <c r="B10" s="278" t="s">
        <v>138</v>
      </c>
      <c r="C10" s="279"/>
      <c r="D10" s="280" t="s">
        <v>139</v>
      </c>
      <c r="E10" s="281"/>
      <c r="F10" s="280" t="s">
        <v>140</v>
      </c>
      <c r="G10" s="281"/>
      <c r="H10" s="283" t="s">
        <v>9</v>
      </c>
      <c r="I10" s="284"/>
    </row>
    <row r="11" spans="1:9" ht="15.75" customHeight="1" thickBot="1">
      <c r="A11" s="25"/>
      <c r="B11" s="6" t="s">
        <v>2</v>
      </c>
      <c r="C11" s="26" t="s">
        <v>3</v>
      </c>
      <c r="D11" s="27" t="s">
        <v>2</v>
      </c>
      <c r="E11" s="28" t="s">
        <v>3</v>
      </c>
      <c r="F11" s="27" t="s">
        <v>2</v>
      </c>
      <c r="G11" s="28" t="s">
        <v>3</v>
      </c>
      <c r="H11" s="27" t="s">
        <v>2</v>
      </c>
      <c r="I11" s="28" t="s">
        <v>3</v>
      </c>
    </row>
    <row r="12" spans="1:9" ht="15.75" customHeight="1">
      <c r="A12" s="11" t="s">
        <v>10</v>
      </c>
      <c r="B12" s="12">
        <v>79</v>
      </c>
      <c r="C12" s="29">
        <v>70.53571428571429</v>
      </c>
      <c r="D12" s="12">
        <v>204</v>
      </c>
      <c r="E12" s="29">
        <v>98.07692307692307</v>
      </c>
      <c r="F12" s="12">
        <v>56</v>
      </c>
      <c r="G12" s="29">
        <v>37.83783783783784</v>
      </c>
      <c r="H12" s="12">
        <v>339</v>
      </c>
      <c r="I12" s="29">
        <v>72.43589743589743</v>
      </c>
    </row>
    <row r="13" spans="1:9" ht="15.75" customHeight="1">
      <c r="A13" s="14" t="s">
        <v>11</v>
      </c>
      <c r="B13" s="17">
        <v>3</v>
      </c>
      <c r="C13" s="16">
        <v>2.6785714285714284</v>
      </c>
      <c r="D13" s="17">
        <v>0</v>
      </c>
      <c r="E13" s="16">
        <v>0</v>
      </c>
      <c r="F13" s="17">
        <v>0</v>
      </c>
      <c r="G13" s="16">
        <v>0</v>
      </c>
      <c r="H13" s="17">
        <v>3</v>
      </c>
      <c r="I13" s="16">
        <v>0.641025641025641</v>
      </c>
    </row>
    <row r="14" spans="1:9" ht="15.75" customHeight="1">
      <c r="A14" s="14" t="s">
        <v>12</v>
      </c>
      <c r="B14" s="17">
        <v>0</v>
      </c>
      <c r="C14" s="16">
        <v>0</v>
      </c>
      <c r="D14" s="17">
        <v>1</v>
      </c>
      <c r="E14" s="16">
        <v>0.4807692307692308</v>
      </c>
      <c r="F14" s="17">
        <v>0</v>
      </c>
      <c r="G14" s="16">
        <v>0</v>
      </c>
      <c r="H14" s="17">
        <v>1</v>
      </c>
      <c r="I14" s="16">
        <v>0.2136752136752137</v>
      </c>
    </row>
    <row r="15" spans="1:9" ht="15.75" customHeight="1">
      <c r="A15" s="14" t="s">
        <v>13</v>
      </c>
      <c r="B15" s="17">
        <v>1</v>
      </c>
      <c r="C15" s="16">
        <v>0.8928571428571428</v>
      </c>
      <c r="D15" s="17">
        <v>3</v>
      </c>
      <c r="E15" s="16">
        <v>1.4423076923076923</v>
      </c>
      <c r="F15" s="17">
        <v>0</v>
      </c>
      <c r="G15" s="16">
        <v>0</v>
      </c>
      <c r="H15" s="17">
        <v>4</v>
      </c>
      <c r="I15" s="16">
        <v>0.8547008547008548</v>
      </c>
    </row>
    <row r="16" spans="1:9" ht="15.75" customHeight="1" thickBot="1">
      <c r="A16" s="25" t="s">
        <v>14</v>
      </c>
      <c r="B16" s="19">
        <v>29</v>
      </c>
      <c r="C16" s="20">
        <v>25.892857142857146</v>
      </c>
      <c r="D16" s="19">
        <v>0</v>
      </c>
      <c r="E16" s="20">
        <v>0</v>
      </c>
      <c r="F16" s="19">
        <v>92</v>
      </c>
      <c r="G16" s="20">
        <v>62.16216216216216</v>
      </c>
      <c r="H16" s="19">
        <v>121</v>
      </c>
      <c r="I16" s="20">
        <v>25.85470085470086</v>
      </c>
    </row>
    <row r="17" spans="1:9" ht="15.75" customHeight="1" thickBot="1">
      <c r="A17" s="30" t="s">
        <v>15</v>
      </c>
      <c r="B17" s="31">
        <v>112</v>
      </c>
      <c r="C17" s="32">
        <v>100</v>
      </c>
      <c r="D17" s="31">
        <v>208</v>
      </c>
      <c r="E17" s="32">
        <v>100</v>
      </c>
      <c r="F17" s="31">
        <v>148</v>
      </c>
      <c r="G17" s="32">
        <v>100</v>
      </c>
      <c r="H17" s="31">
        <v>468</v>
      </c>
      <c r="I17" s="32">
        <v>100</v>
      </c>
    </row>
  </sheetData>
  <mergeCells count="5">
    <mergeCell ref="B9:I9"/>
    <mergeCell ref="B10:C10"/>
    <mergeCell ref="D10:E10"/>
    <mergeCell ref="F10:G10"/>
    <mergeCell ref="H10:I10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03">
    <pageSetUpPr fitToPage="1"/>
  </sheetPr>
  <dimension ref="A5:S22"/>
  <sheetViews>
    <sheetView showGridLines="0" showRowColHeaders="0" showZeros="0" zoomScaleSheetLayoutView="100" workbookViewId="0" topLeftCell="A1">
      <selection activeCell="M24" sqref="M24"/>
    </sheetView>
  </sheetViews>
  <sheetFormatPr defaultColWidth="9.00390625" defaultRowHeight="12.75"/>
  <cols>
    <col min="1" max="1" width="24.25390625" style="1" customWidth="1"/>
    <col min="2" max="19" width="4.875" style="1" customWidth="1"/>
    <col min="20" max="16384" width="9.125" style="1" customWidth="1"/>
  </cols>
  <sheetData>
    <row r="1" ht="14.25" customHeight="1"/>
    <row r="2" ht="12.75"/>
    <row r="3" ht="12.75"/>
    <row r="4" ht="12.75"/>
    <row r="5" spans="1:12" ht="15.75" customHeight="1">
      <c r="A5" s="21" t="s">
        <v>141</v>
      </c>
      <c r="B5" s="21"/>
      <c r="C5" s="21"/>
      <c r="D5" s="21"/>
      <c r="E5" s="21"/>
      <c r="F5" s="21"/>
      <c r="G5" s="21"/>
      <c r="H5" s="21"/>
      <c r="I5" s="21"/>
      <c r="J5" s="21"/>
      <c r="K5" s="22"/>
      <c r="L5" s="22"/>
    </row>
    <row r="6" ht="15.75" customHeight="1"/>
    <row r="7" ht="15.75" customHeight="1"/>
    <row r="8" ht="15.75" customHeight="1" thickBot="1">
      <c r="A8" s="1" t="s">
        <v>16</v>
      </c>
    </row>
    <row r="9" spans="1:19" ht="15.75" customHeight="1" thickBot="1">
      <c r="A9" s="23"/>
      <c r="B9" s="28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4"/>
    </row>
    <row r="10" spans="1:19" ht="15.75" customHeight="1" thickBot="1">
      <c r="A10" s="24" t="s">
        <v>17</v>
      </c>
      <c r="B10" s="33" t="s">
        <v>18</v>
      </c>
      <c r="C10" s="34"/>
      <c r="D10" s="33" t="s">
        <v>19</v>
      </c>
      <c r="E10" s="34"/>
      <c r="F10" s="33" t="s">
        <v>20</v>
      </c>
      <c r="G10" s="34"/>
      <c r="H10" s="33" t="s">
        <v>21</v>
      </c>
      <c r="I10" s="34"/>
      <c r="J10" s="33" t="s">
        <v>22</v>
      </c>
      <c r="K10" s="34"/>
      <c r="L10" s="33" t="s">
        <v>23</v>
      </c>
      <c r="M10" s="34"/>
      <c r="N10" s="33" t="s">
        <v>24</v>
      </c>
      <c r="O10" s="34"/>
      <c r="P10" s="33" t="s">
        <v>25</v>
      </c>
      <c r="Q10" s="34"/>
      <c r="R10" s="33" t="s">
        <v>26</v>
      </c>
      <c r="S10" s="34"/>
    </row>
    <row r="11" spans="1:19" ht="15.75" customHeight="1" thickBot="1">
      <c r="A11" s="25"/>
      <c r="B11" s="35">
        <v>2010</v>
      </c>
      <c r="C11" s="36">
        <v>2011</v>
      </c>
      <c r="D11" s="37">
        <v>2010</v>
      </c>
      <c r="E11" s="36">
        <v>2011</v>
      </c>
      <c r="F11" s="37">
        <v>2010</v>
      </c>
      <c r="G11" s="36">
        <v>2011</v>
      </c>
      <c r="H11" s="37">
        <v>2010</v>
      </c>
      <c r="I11" s="36">
        <v>2011</v>
      </c>
      <c r="J11" s="37">
        <v>2010</v>
      </c>
      <c r="K11" s="36">
        <v>2011</v>
      </c>
      <c r="L11" s="38">
        <v>2010</v>
      </c>
      <c r="M11" s="39">
        <v>2011</v>
      </c>
      <c r="N11" s="38">
        <v>2010</v>
      </c>
      <c r="O11" s="39">
        <v>2011</v>
      </c>
      <c r="P11" s="38">
        <v>2010</v>
      </c>
      <c r="Q11" s="39">
        <v>2011</v>
      </c>
      <c r="R11" s="38">
        <v>2010</v>
      </c>
      <c r="S11" s="40">
        <v>2011</v>
      </c>
    </row>
    <row r="12" spans="1:19" ht="15.75" customHeight="1">
      <c r="A12" s="41" t="s">
        <v>27</v>
      </c>
      <c r="B12" s="42">
        <v>68</v>
      </c>
      <c r="C12" s="43">
        <v>86</v>
      </c>
      <c r="D12" s="42">
        <v>28</v>
      </c>
      <c r="E12" s="43">
        <v>12</v>
      </c>
      <c r="F12" s="42">
        <v>14</v>
      </c>
      <c r="G12" s="43">
        <v>16</v>
      </c>
      <c r="H12" s="44">
        <v>3</v>
      </c>
      <c r="I12" s="43">
        <v>4</v>
      </c>
      <c r="J12" s="42">
        <v>2</v>
      </c>
      <c r="K12" s="43">
        <v>5</v>
      </c>
      <c r="L12" s="45">
        <v>3</v>
      </c>
      <c r="M12" s="46">
        <v>0</v>
      </c>
      <c r="N12" s="44">
        <v>0</v>
      </c>
      <c r="O12" s="43">
        <v>2</v>
      </c>
      <c r="P12" s="47">
        <v>1</v>
      </c>
      <c r="Q12" s="46">
        <v>0</v>
      </c>
      <c r="R12" s="44">
        <v>2</v>
      </c>
      <c r="S12" s="43">
        <v>0</v>
      </c>
    </row>
    <row r="13" spans="1:19" ht="15.75" customHeight="1">
      <c r="A13" s="48" t="s">
        <v>28</v>
      </c>
      <c r="B13" s="49">
        <v>94.44444444444444</v>
      </c>
      <c r="C13" s="16">
        <v>94.5054945054945</v>
      </c>
      <c r="D13" s="49">
        <v>82.35294117647058</v>
      </c>
      <c r="E13" s="16">
        <v>85.71428571428571</v>
      </c>
      <c r="F13" s="49">
        <v>63.63636363636363</v>
      </c>
      <c r="G13" s="16">
        <v>88.88888888888889</v>
      </c>
      <c r="H13" s="49">
        <v>100</v>
      </c>
      <c r="I13" s="16">
        <v>80</v>
      </c>
      <c r="J13" s="49">
        <v>50</v>
      </c>
      <c r="K13" s="16">
        <v>83.33333333333334</v>
      </c>
      <c r="L13" s="50">
        <v>100</v>
      </c>
      <c r="M13" s="51">
        <v>0</v>
      </c>
      <c r="N13" s="49">
        <v>0</v>
      </c>
      <c r="O13" s="16">
        <v>100</v>
      </c>
      <c r="P13" s="52">
        <v>50</v>
      </c>
      <c r="Q13" s="51">
        <v>0</v>
      </c>
      <c r="R13" s="49">
        <v>100</v>
      </c>
      <c r="S13" s="16">
        <v>0</v>
      </c>
    </row>
    <row r="14" spans="1:19" ht="15.75" customHeight="1">
      <c r="A14" s="48" t="s">
        <v>29</v>
      </c>
      <c r="B14" s="53">
        <v>4</v>
      </c>
      <c r="C14" s="54">
        <v>5</v>
      </c>
      <c r="D14" s="53">
        <v>6</v>
      </c>
      <c r="E14" s="54">
        <v>2</v>
      </c>
      <c r="F14" s="53">
        <v>8</v>
      </c>
      <c r="G14" s="54">
        <v>2</v>
      </c>
      <c r="H14" s="53">
        <v>0</v>
      </c>
      <c r="I14" s="54">
        <v>1</v>
      </c>
      <c r="J14" s="53">
        <v>2</v>
      </c>
      <c r="K14" s="54">
        <v>1</v>
      </c>
      <c r="L14" s="55">
        <v>0</v>
      </c>
      <c r="M14" s="56">
        <v>0</v>
      </c>
      <c r="N14" s="53">
        <v>0</v>
      </c>
      <c r="O14" s="54">
        <v>0</v>
      </c>
      <c r="P14" s="57">
        <v>1</v>
      </c>
      <c r="Q14" s="56">
        <v>0</v>
      </c>
      <c r="R14" s="53">
        <v>0</v>
      </c>
      <c r="S14" s="54">
        <v>0</v>
      </c>
    </row>
    <row r="15" spans="1:19" ht="15.75" customHeight="1" thickBot="1">
      <c r="A15" s="48" t="s">
        <v>28</v>
      </c>
      <c r="B15" s="58">
        <v>5.555555555555555</v>
      </c>
      <c r="C15" s="20">
        <v>5.4945054945054945</v>
      </c>
      <c r="D15" s="58">
        <v>17.647058823529413</v>
      </c>
      <c r="E15" s="20">
        <v>14.285714285714285</v>
      </c>
      <c r="F15" s="58">
        <v>36.36363636363637</v>
      </c>
      <c r="G15" s="20">
        <v>11.11111111111111</v>
      </c>
      <c r="H15" s="58">
        <v>0</v>
      </c>
      <c r="I15" s="20">
        <v>20</v>
      </c>
      <c r="J15" s="58">
        <v>50</v>
      </c>
      <c r="K15" s="20">
        <v>16.666666666666664</v>
      </c>
      <c r="L15" s="50">
        <v>0</v>
      </c>
      <c r="M15" s="51">
        <v>0</v>
      </c>
      <c r="N15" s="49">
        <v>0</v>
      </c>
      <c r="O15" s="16">
        <v>0</v>
      </c>
      <c r="P15" s="52">
        <v>50</v>
      </c>
      <c r="Q15" s="51">
        <v>0</v>
      </c>
      <c r="R15" s="49">
        <v>0</v>
      </c>
      <c r="S15" s="16">
        <v>0</v>
      </c>
    </row>
    <row r="16" spans="1:19" ht="15.75" customHeight="1">
      <c r="A16" s="41" t="s">
        <v>30</v>
      </c>
      <c r="B16" s="44">
        <v>2</v>
      </c>
      <c r="C16" s="43">
        <v>2</v>
      </c>
      <c r="D16" s="44">
        <v>5</v>
      </c>
      <c r="E16" s="43">
        <v>0</v>
      </c>
      <c r="F16" s="44">
        <v>5</v>
      </c>
      <c r="G16" s="43">
        <v>2</v>
      </c>
      <c r="H16" s="44">
        <v>0</v>
      </c>
      <c r="I16" s="43">
        <v>0</v>
      </c>
      <c r="J16" s="44">
        <v>1</v>
      </c>
      <c r="K16" s="43">
        <v>1</v>
      </c>
      <c r="L16" s="59">
        <v>0</v>
      </c>
      <c r="M16" s="43">
        <v>0</v>
      </c>
      <c r="N16" s="44">
        <v>0</v>
      </c>
      <c r="O16" s="43">
        <v>0</v>
      </c>
      <c r="P16" s="47">
        <v>0</v>
      </c>
      <c r="Q16" s="43">
        <v>0</v>
      </c>
      <c r="R16" s="44">
        <v>0</v>
      </c>
      <c r="S16" s="43">
        <v>0</v>
      </c>
    </row>
    <row r="17" spans="1:19" ht="15.75" customHeight="1">
      <c r="A17" s="48" t="s">
        <v>31</v>
      </c>
      <c r="B17" s="49">
        <v>50</v>
      </c>
      <c r="C17" s="16">
        <v>40</v>
      </c>
      <c r="D17" s="49">
        <v>83.33333333333334</v>
      </c>
      <c r="E17" s="16">
        <v>0</v>
      </c>
      <c r="F17" s="49">
        <v>62.5</v>
      </c>
      <c r="G17" s="16">
        <v>100</v>
      </c>
      <c r="H17" s="49">
        <v>0</v>
      </c>
      <c r="I17" s="16">
        <v>0</v>
      </c>
      <c r="J17" s="49">
        <v>50</v>
      </c>
      <c r="K17" s="16">
        <v>100</v>
      </c>
      <c r="L17" s="50">
        <v>0</v>
      </c>
      <c r="M17" s="51">
        <v>0</v>
      </c>
      <c r="N17" s="49">
        <v>0</v>
      </c>
      <c r="O17" s="16">
        <v>0</v>
      </c>
      <c r="P17" s="52">
        <v>0</v>
      </c>
      <c r="Q17" s="51">
        <v>0</v>
      </c>
      <c r="R17" s="49">
        <v>0</v>
      </c>
      <c r="S17" s="16">
        <v>0</v>
      </c>
    </row>
    <row r="18" spans="1:19" ht="15.75" customHeight="1">
      <c r="A18" s="48" t="s">
        <v>32</v>
      </c>
      <c r="B18" s="53">
        <v>2</v>
      </c>
      <c r="C18" s="54">
        <v>3</v>
      </c>
      <c r="D18" s="53">
        <v>1</v>
      </c>
      <c r="E18" s="54">
        <v>2</v>
      </c>
      <c r="F18" s="53">
        <v>3</v>
      </c>
      <c r="G18" s="54">
        <v>0</v>
      </c>
      <c r="H18" s="53">
        <v>0</v>
      </c>
      <c r="I18" s="54">
        <v>1</v>
      </c>
      <c r="J18" s="53">
        <v>1</v>
      </c>
      <c r="K18" s="54">
        <v>0</v>
      </c>
      <c r="L18" s="55">
        <v>0</v>
      </c>
      <c r="M18" s="56">
        <v>0</v>
      </c>
      <c r="N18" s="53">
        <v>0</v>
      </c>
      <c r="O18" s="54">
        <v>0</v>
      </c>
      <c r="P18" s="57">
        <v>1</v>
      </c>
      <c r="Q18" s="56">
        <v>0</v>
      </c>
      <c r="R18" s="53">
        <v>0</v>
      </c>
      <c r="S18" s="54">
        <v>0</v>
      </c>
    </row>
    <row r="19" spans="1:19" ht="15.75" customHeight="1" thickBot="1">
      <c r="A19" s="60" t="s">
        <v>31</v>
      </c>
      <c r="B19" s="58">
        <v>50</v>
      </c>
      <c r="C19" s="20">
        <v>60</v>
      </c>
      <c r="D19" s="58">
        <v>16.666666666666664</v>
      </c>
      <c r="E19" s="20">
        <v>100</v>
      </c>
      <c r="F19" s="58">
        <v>37.5</v>
      </c>
      <c r="G19" s="20">
        <v>0</v>
      </c>
      <c r="H19" s="58">
        <v>0</v>
      </c>
      <c r="I19" s="20">
        <v>100</v>
      </c>
      <c r="J19" s="58">
        <v>50</v>
      </c>
      <c r="K19" s="20">
        <v>0</v>
      </c>
      <c r="L19" s="61">
        <v>0</v>
      </c>
      <c r="M19" s="62">
        <v>0</v>
      </c>
      <c r="N19" s="58">
        <v>0</v>
      </c>
      <c r="O19" s="20">
        <v>0</v>
      </c>
      <c r="P19" s="63">
        <v>100</v>
      </c>
      <c r="Q19" s="62">
        <v>0</v>
      </c>
      <c r="R19" s="58">
        <v>0</v>
      </c>
      <c r="S19" s="20">
        <v>0</v>
      </c>
    </row>
    <row r="20" spans="1:19" ht="15.75" customHeight="1" thickBot="1">
      <c r="A20" s="60" t="s">
        <v>33</v>
      </c>
      <c r="B20" s="64">
        <v>72</v>
      </c>
      <c r="C20" s="65">
        <v>91</v>
      </c>
      <c r="D20" s="64">
        <v>34</v>
      </c>
      <c r="E20" s="65">
        <v>14</v>
      </c>
      <c r="F20" s="64">
        <v>22</v>
      </c>
      <c r="G20" s="65">
        <v>18</v>
      </c>
      <c r="H20" s="66">
        <v>3</v>
      </c>
      <c r="I20" s="65">
        <v>5</v>
      </c>
      <c r="J20" s="64">
        <v>4</v>
      </c>
      <c r="K20" s="65">
        <v>6</v>
      </c>
      <c r="L20" s="67">
        <v>3</v>
      </c>
      <c r="M20" s="68">
        <v>0</v>
      </c>
      <c r="N20" s="66">
        <v>0</v>
      </c>
      <c r="O20" s="65">
        <v>2</v>
      </c>
      <c r="P20" s="69">
        <v>2</v>
      </c>
      <c r="Q20" s="68">
        <v>0</v>
      </c>
      <c r="R20" s="66">
        <v>2</v>
      </c>
      <c r="S20" s="65">
        <v>0</v>
      </c>
    </row>
    <row r="22" ht="12.75">
      <c r="H22" s="70"/>
    </row>
  </sheetData>
  <mergeCells count="1">
    <mergeCell ref="B9:S9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04">
    <pageSetUpPr fitToPage="1"/>
  </sheetPr>
  <dimension ref="A5:S20"/>
  <sheetViews>
    <sheetView showGridLines="0" showRowColHeaders="0" showZeros="0" workbookViewId="0" topLeftCell="A1">
      <selection activeCell="G19" sqref="G19"/>
    </sheetView>
  </sheetViews>
  <sheetFormatPr defaultColWidth="9.00390625" defaultRowHeight="12.75"/>
  <cols>
    <col min="1" max="1" width="24.25390625" style="1" customWidth="1"/>
    <col min="2" max="19" width="4.875" style="1" customWidth="1"/>
    <col min="20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21" t="s">
        <v>142</v>
      </c>
      <c r="B5" s="21"/>
      <c r="C5" s="21"/>
      <c r="D5" s="21"/>
      <c r="E5" s="21"/>
      <c r="F5" s="21"/>
      <c r="G5" s="21"/>
      <c r="H5" s="21"/>
      <c r="I5" s="21"/>
      <c r="J5" s="21"/>
      <c r="K5" s="71"/>
      <c r="L5" s="71"/>
    </row>
    <row r="6" ht="15.75" customHeight="1"/>
    <row r="7" ht="15.75" customHeight="1"/>
    <row r="8" ht="15.75" customHeight="1" thickBot="1">
      <c r="A8" s="1" t="s">
        <v>34</v>
      </c>
    </row>
    <row r="9" spans="1:19" ht="15.75" customHeight="1" thickBot="1">
      <c r="A9" s="23"/>
      <c r="B9" s="28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4"/>
    </row>
    <row r="10" spans="1:19" ht="15.75" customHeight="1" thickBot="1">
      <c r="A10" s="24" t="s">
        <v>17</v>
      </c>
      <c r="B10" s="33" t="s">
        <v>18</v>
      </c>
      <c r="C10" s="34"/>
      <c r="D10" s="33" t="s">
        <v>19</v>
      </c>
      <c r="E10" s="34"/>
      <c r="F10" s="33" t="s">
        <v>20</v>
      </c>
      <c r="G10" s="34"/>
      <c r="H10" s="33" t="s">
        <v>21</v>
      </c>
      <c r="I10" s="34"/>
      <c r="J10" s="33" t="s">
        <v>22</v>
      </c>
      <c r="K10" s="34"/>
      <c r="L10" s="33" t="s">
        <v>23</v>
      </c>
      <c r="M10" s="34"/>
      <c r="N10" s="33" t="s">
        <v>24</v>
      </c>
      <c r="O10" s="34"/>
      <c r="P10" s="33" t="s">
        <v>25</v>
      </c>
      <c r="Q10" s="34"/>
      <c r="R10" s="33" t="s">
        <v>26</v>
      </c>
      <c r="S10" s="34"/>
    </row>
    <row r="11" spans="1:19" ht="15.75" customHeight="1" thickBot="1">
      <c r="A11" s="25"/>
      <c r="B11" s="37">
        <v>2010</v>
      </c>
      <c r="C11" s="36">
        <v>2011</v>
      </c>
      <c r="D11" s="37">
        <v>2010</v>
      </c>
      <c r="E11" s="36">
        <v>2011</v>
      </c>
      <c r="F11" s="37">
        <v>2010</v>
      </c>
      <c r="G11" s="36">
        <v>2011</v>
      </c>
      <c r="H11" s="37">
        <v>2010</v>
      </c>
      <c r="I11" s="36">
        <v>2011</v>
      </c>
      <c r="J11" s="37">
        <v>2010</v>
      </c>
      <c r="K11" s="36">
        <v>2011</v>
      </c>
      <c r="L11" s="38">
        <v>2010</v>
      </c>
      <c r="M11" s="39">
        <v>2011</v>
      </c>
      <c r="N11" s="38">
        <v>2010</v>
      </c>
      <c r="O11" s="39">
        <v>2011</v>
      </c>
      <c r="P11" s="38">
        <v>2010</v>
      </c>
      <c r="Q11" s="39">
        <v>2011</v>
      </c>
      <c r="R11" s="38">
        <v>2010</v>
      </c>
      <c r="S11" s="40">
        <v>2011</v>
      </c>
    </row>
    <row r="12" spans="1:19" ht="15.75" customHeight="1">
      <c r="A12" s="41" t="s">
        <v>27</v>
      </c>
      <c r="B12" s="42">
        <v>95</v>
      </c>
      <c r="C12" s="43">
        <v>96</v>
      </c>
      <c r="D12" s="42">
        <v>9</v>
      </c>
      <c r="E12" s="43">
        <v>8</v>
      </c>
      <c r="F12" s="42">
        <v>47</v>
      </c>
      <c r="G12" s="43">
        <v>69</v>
      </c>
      <c r="H12" s="44">
        <v>9</v>
      </c>
      <c r="I12" s="43">
        <v>16</v>
      </c>
      <c r="J12" s="42">
        <v>8</v>
      </c>
      <c r="K12" s="43">
        <v>22</v>
      </c>
      <c r="L12" s="45">
        <v>0</v>
      </c>
      <c r="M12" s="46">
        <v>0</v>
      </c>
      <c r="N12" s="44">
        <v>1</v>
      </c>
      <c r="O12" s="43">
        <v>2</v>
      </c>
      <c r="P12" s="47">
        <v>0</v>
      </c>
      <c r="Q12" s="46">
        <v>0</v>
      </c>
      <c r="R12" s="44">
        <v>2</v>
      </c>
      <c r="S12" s="43">
        <v>0</v>
      </c>
    </row>
    <row r="13" spans="1:19" ht="15.75" customHeight="1">
      <c r="A13" s="48" t="s">
        <v>28</v>
      </c>
      <c r="B13" s="49">
        <v>67.37588652482269</v>
      </c>
      <c r="C13" s="16">
        <v>64.42953020134227</v>
      </c>
      <c r="D13" s="49">
        <v>36</v>
      </c>
      <c r="E13" s="16">
        <v>57.14285714285714</v>
      </c>
      <c r="F13" s="49">
        <v>64.38356164383562</v>
      </c>
      <c r="G13" s="16">
        <v>69.6969696969697</v>
      </c>
      <c r="H13" s="49">
        <v>47.368421052631575</v>
      </c>
      <c r="I13" s="16">
        <v>76.19047619047619</v>
      </c>
      <c r="J13" s="49">
        <v>47.05882352941176</v>
      </c>
      <c r="K13" s="16">
        <v>62.857142857142854</v>
      </c>
      <c r="L13" s="50">
        <v>0</v>
      </c>
      <c r="M13" s="51">
        <v>0</v>
      </c>
      <c r="N13" s="49">
        <v>100</v>
      </c>
      <c r="O13" s="16">
        <v>100</v>
      </c>
      <c r="P13" s="52">
        <v>0</v>
      </c>
      <c r="Q13" s="51">
        <v>0</v>
      </c>
      <c r="R13" s="49">
        <v>66.66666666666666</v>
      </c>
      <c r="S13" s="16">
        <v>0</v>
      </c>
    </row>
    <row r="14" spans="1:19" ht="15.75" customHeight="1">
      <c r="A14" s="48" t="s">
        <v>29</v>
      </c>
      <c r="B14" s="53">
        <v>46</v>
      </c>
      <c r="C14" s="54">
        <v>53</v>
      </c>
      <c r="D14" s="53">
        <v>16</v>
      </c>
      <c r="E14" s="54">
        <v>6</v>
      </c>
      <c r="F14" s="53">
        <v>26</v>
      </c>
      <c r="G14" s="54">
        <v>30</v>
      </c>
      <c r="H14" s="53">
        <v>10</v>
      </c>
      <c r="I14" s="54">
        <v>5</v>
      </c>
      <c r="J14" s="53">
        <v>9</v>
      </c>
      <c r="K14" s="54">
        <v>13</v>
      </c>
      <c r="L14" s="55">
        <v>0</v>
      </c>
      <c r="M14" s="56">
        <v>0</v>
      </c>
      <c r="N14" s="53">
        <v>0</v>
      </c>
      <c r="O14" s="54">
        <v>0</v>
      </c>
      <c r="P14" s="57">
        <v>0</v>
      </c>
      <c r="Q14" s="56">
        <v>0</v>
      </c>
      <c r="R14" s="53">
        <v>1</v>
      </c>
      <c r="S14" s="54">
        <v>0</v>
      </c>
    </row>
    <row r="15" spans="1:19" ht="15.75" customHeight="1" thickBot="1">
      <c r="A15" s="48" t="s">
        <v>28</v>
      </c>
      <c r="B15" s="58">
        <v>32.62411347517731</v>
      </c>
      <c r="C15" s="20">
        <v>35.57046979865772</v>
      </c>
      <c r="D15" s="58">
        <v>64</v>
      </c>
      <c r="E15" s="20">
        <v>42.857142857142854</v>
      </c>
      <c r="F15" s="58">
        <v>35.61643835616438</v>
      </c>
      <c r="G15" s="20">
        <v>30.303030303030305</v>
      </c>
      <c r="H15" s="58">
        <v>52.63157894736842</v>
      </c>
      <c r="I15" s="20">
        <v>23.809523809523807</v>
      </c>
      <c r="J15" s="58">
        <v>52.94117647058824</v>
      </c>
      <c r="K15" s="20">
        <v>37.142857142857146</v>
      </c>
      <c r="L15" s="50">
        <v>0</v>
      </c>
      <c r="M15" s="51">
        <v>0</v>
      </c>
      <c r="N15" s="49">
        <v>0</v>
      </c>
      <c r="O15" s="16">
        <v>0</v>
      </c>
      <c r="P15" s="52">
        <v>0</v>
      </c>
      <c r="Q15" s="51">
        <v>0</v>
      </c>
      <c r="R15" s="49">
        <v>33.33333333333333</v>
      </c>
      <c r="S15" s="16">
        <v>0</v>
      </c>
    </row>
    <row r="16" spans="1:19" ht="15.75" customHeight="1">
      <c r="A16" s="41" t="s">
        <v>30</v>
      </c>
      <c r="B16" s="44">
        <v>15</v>
      </c>
      <c r="C16" s="43">
        <v>13</v>
      </c>
      <c r="D16" s="44">
        <v>14</v>
      </c>
      <c r="E16" s="43">
        <v>6</v>
      </c>
      <c r="F16" s="44">
        <v>11</v>
      </c>
      <c r="G16" s="43">
        <v>13</v>
      </c>
      <c r="H16" s="44">
        <v>7</v>
      </c>
      <c r="I16" s="43">
        <v>3</v>
      </c>
      <c r="J16" s="44">
        <v>8</v>
      </c>
      <c r="K16" s="43">
        <v>8</v>
      </c>
      <c r="L16" s="59">
        <v>0</v>
      </c>
      <c r="M16" s="43">
        <v>0</v>
      </c>
      <c r="N16" s="44">
        <v>0</v>
      </c>
      <c r="O16" s="43">
        <v>0</v>
      </c>
      <c r="P16" s="47">
        <v>0</v>
      </c>
      <c r="Q16" s="43">
        <v>0</v>
      </c>
      <c r="R16" s="44">
        <v>0</v>
      </c>
      <c r="S16" s="43">
        <v>0</v>
      </c>
    </row>
    <row r="17" spans="1:19" ht="15.75" customHeight="1">
      <c r="A17" s="48" t="s">
        <v>31</v>
      </c>
      <c r="B17" s="49">
        <v>32.608695652173914</v>
      </c>
      <c r="C17" s="16">
        <v>24.528301886792452</v>
      </c>
      <c r="D17" s="49">
        <v>87.5</v>
      </c>
      <c r="E17" s="16">
        <v>100</v>
      </c>
      <c r="F17" s="49">
        <v>42.30769230769231</v>
      </c>
      <c r="G17" s="16">
        <v>43.333333333333336</v>
      </c>
      <c r="H17" s="49">
        <v>70</v>
      </c>
      <c r="I17" s="16">
        <v>60</v>
      </c>
      <c r="J17" s="49">
        <v>88.88888888888889</v>
      </c>
      <c r="K17" s="16">
        <v>61.53846153846154</v>
      </c>
      <c r="L17" s="50">
        <v>0</v>
      </c>
      <c r="M17" s="51">
        <v>0</v>
      </c>
      <c r="N17" s="49">
        <v>0</v>
      </c>
      <c r="O17" s="16">
        <v>0</v>
      </c>
      <c r="P17" s="52">
        <v>0</v>
      </c>
      <c r="Q17" s="51">
        <v>0</v>
      </c>
      <c r="R17" s="49">
        <v>0</v>
      </c>
      <c r="S17" s="16">
        <v>0</v>
      </c>
    </row>
    <row r="18" spans="1:19" ht="15.75" customHeight="1">
      <c r="A18" s="48" t="s">
        <v>32</v>
      </c>
      <c r="B18" s="53">
        <v>31</v>
      </c>
      <c r="C18" s="54">
        <v>40</v>
      </c>
      <c r="D18" s="53">
        <v>2</v>
      </c>
      <c r="E18" s="54">
        <v>0</v>
      </c>
      <c r="F18" s="53">
        <v>15</v>
      </c>
      <c r="G18" s="54">
        <v>17</v>
      </c>
      <c r="H18" s="53">
        <v>3</v>
      </c>
      <c r="I18" s="54">
        <v>2</v>
      </c>
      <c r="J18" s="53">
        <v>1</v>
      </c>
      <c r="K18" s="54">
        <v>5</v>
      </c>
      <c r="L18" s="55">
        <v>0</v>
      </c>
      <c r="M18" s="56">
        <v>0</v>
      </c>
      <c r="N18" s="53">
        <v>0</v>
      </c>
      <c r="O18" s="54">
        <v>0</v>
      </c>
      <c r="P18" s="57">
        <v>0</v>
      </c>
      <c r="Q18" s="56">
        <v>0</v>
      </c>
      <c r="R18" s="53">
        <v>1</v>
      </c>
      <c r="S18" s="54">
        <v>0</v>
      </c>
    </row>
    <row r="19" spans="1:19" ht="15.75" customHeight="1" thickBot="1">
      <c r="A19" s="60" t="s">
        <v>31</v>
      </c>
      <c r="B19" s="58">
        <v>67.3913043478261</v>
      </c>
      <c r="C19" s="20">
        <v>75.47169811320755</v>
      </c>
      <c r="D19" s="58">
        <v>12.5</v>
      </c>
      <c r="E19" s="20">
        <v>0</v>
      </c>
      <c r="F19" s="58">
        <v>57.692307692307686</v>
      </c>
      <c r="G19" s="20">
        <v>56.666666666666664</v>
      </c>
      <c r="H19" s="58">
        <v>30</v>
      </c>
      <c r="I19" s="20">
        <v>40</v>
      </c>
      <c r="J19" s="58">
        <v>11.11111111111111</v>
      </c>
      <c r="K19" s="20">
        <v>38.46153846153847</v>
      </c>
      <c r="L19" s="61">
        <v>0</v>
      </c>
      <c r="M19" s="62">
        <v>0</v>
      </c>
      <c r="N19" s="58">
        <v>0</v>
      </c>
      <c r="O19" s="20">
        <v>0</v>
      </c>
      <c r="P19" s="63">
        <v>0</v>
      </c>
      <c r="Q19" s="62">
        <v>0</v>
      </c>
      <c r="R19" s="58">
        <v>100</v>
      </c>
      <c r="S19" s="20">
        <v>0</v>
      </c>
    </row>
    <row r="20" spans="1:19" ht="15.75" customHeight="1" thickBot="1">
      <c r="A20" s="60" t="s">
        <v>33</v>
      </c>
      <c r="B20" s="64">
        <v>141</v>
      </c>
      <c r="C20" s="65">
        <v>149</v>
      </c>
      <c r="D20" s="64">
        <v>25</v>
      </c>
      <c r="E20" s="65">
        <v>14</v>
      </c>
      <c r="F20" s="64">
        <v>73</v>
      </c>
      <c r="G20" s="65">
        <v>99</v>
      </c>
      <c r="H20" s="66">
        <v>19</v>
      </c>
      <c r="I20" s="65">
        <v>21</v>
      </c>
      <c r="J20" s="64">
        <v>17</v>
      </c>
      <c r="K20" s="65">
        <v>35</v>
      </c>
      <c r="L20" s="67">
        <v>0</v>
      </c>
      <c r="M20" s="68">
        <v>0</v>
      </c>
      <c r="N20" s="66">
        <v>1</v>
      </c>
      <c r="O20" s="65">
        <v>2</v>
      </c>
      <c r="P20" s="69">
        <v>0</v>
      </c>
      <c r="Q20" s="68">
        <v>0</v>
      </c>
      <c r="R20" s="66">
        <v>3</v>
      </c>
      <c r="S20" s="65">
        <v>0</v>
      </c>
    </row>
  </sheetData>
  <mergeCells count="1">
    <mergeCell ref="B9:S9"/>
  </mergeCells>
  <printOptions/>
  <pageMargins left="0.7874015748031497" right="0.551181102362204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05">
    <pageSetUpPr fitToPage="1"/>
  </sheetPr>
  <dimension ref="A5:S20"/>
  <sheetViews>
    <sheetView showGridLines="0" showRowColHeaders="0" showZeros="0" workbookViewId="0" topLeftCell="A1">
      <selection activeCell="O28" sqref="O28"/>
    </sheetView>
  </sheetViews>
  <sheetFormatPr defaultColWidth="9.00390625" defaultRowHeight="12.75"/>
  <cols>
    <col min="1" max="1" width="24.25390625" style="1" customWidth="1"/>
    <col min="2" max="19" width="4.875" style="1" customWidth="1"/>
    <col min="20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21" t="s">
        <v>143</v>
      </c>
      <c r="B5" s="21"/>
      <c r="C5" s="21"/>
      <c r="D5" s="21"/>
      <c r="E5" s="21"/>
      <c r="F5" s="21"/>
      <c r="G5" s="21"/>
      <c r="H5" s="21"/>
      <c r="I5" s="21"/>
      <c r="J5" s="21"/>
      <c r="K5" s="71"/>
      <c r="L5" s="71"/>
    </row>
    <row r="6" ht="15.75" customHeight="1"/>
    <row r="7" ht="15.75" customHeight="1"/>
    <row r="8" ht="15.75" customHeight="1" thickBot="1">
      <c r="A8" s="1" t="s">
        <v>35</v>
      </c>
    </row>
    <row r="9" spans="1:19" ht="15.75" customHeight="1" thickBot="1">
      <c r="A9" s="23"/>
      <c r="B9" s="28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4"/>
    </row>
    <row r="10" spans="1:19" ht="15.75" customHeight="1" thickBot="1">
      <c r="A10" s="24" t="s">
        <v>17</v>
      </c>
      <c r="B10" s="33" t="s">
        <v>18</v>
      </c>
      <c r="C10" s="34"/>
      <c r="D10" s="33" t="s">
        <v>19</v>
      </c>
      <c r="E10" s="34"/>
      <c r="F10" s="33" t="s">
        <v>20</v>
      </c>
      <c r="G10" s="34"/>
      <c r="H10" s="33" t="s">
        <v>21</v>
      </c>
      <c r="I10" s="34"/>
      <c r="J10" s="33" t="s">
        <v>22</v>
      </c>
      <c r="K10" s="34"/>
      <c r="L10" s="33" t="s">
        <v>23</v>
      </c>
      <c r="M10" s="34"/>
      <c r="N10" s="33" t="s">
        <v>24</v>
      </c>
      <c r="O10" s="34"/>
      <c r="P10" s="33" t="s">
        <v>25</v>
      </c>
      <c r="Q10" s="34"/>
      <c r="R10" s="33" t="s">
        <v>26</v>
      </c>
      <c r="S10" s="34"/>
    </row>
    <row r="11" spans="1:19" ht="15.75" customHeight="1" thickBot="1">
      <c r="A11" s="25"/>
      <c r="B11" s="37">
        <v>2010</v>
      </c>
      <c r="C11" s="36">
        <v>2011</v>
      </c>
      <c r="D11" s="37">
        <v>2010</v>
      </c>
      <c r="E11" s="36">
        <v>2011</v>
      </c>
      <c r="F11" s="37">
        <v>2010</v>
      </c>
      <c r="G11" s="36">
        <v>2011</v>
      </c>
      <c r="H11" s="37">
        <v>2010</v>
      </c>
      <c r="I11" s="36">
        <v>2011</v>
      </c>
      <c r="J11" s="37">
        <v>2010</v>
      </c>
      <c r="K11" s="36">
        <v>2011</v>
      </c>
      <c r="L11" s="38">
        <v>2010</v>
      </c>
      <c r="M11" s="39">
        <v>2011</v>
      </c>
      <c r="N11" s="38">
        <v>2010</v>
      </c>
      <c r="O11" s="39">
        <v>2011</v>
      </c>
      <c r="P11" s="38">
        <v>2010</v>
      </c>
      <c r="Q11" s="39">
        <v>2011</v>
      </c>
      <c r="R11" s="38">
        <v>2010</v>
      </c>
      <c r="S11" s="40">
        <v>2011</v>
      </c>
    </row>
    <row r="12" spans="1:19" ht="15.75" customHeight="1">
      <c r="A12" s="41" t="s">
        <v>27</v>
      </c>
      <c r="B12" s="42">
        <v>66</v>
      </c>
      <c r="C12" s="43">
        <v>74</v>
      </c>
      <c r="D12" s="42">
        <v>25</v>
      </c>
      <c r="E12" s="43">
        <v>17</v>
      </c>
      <c r="F12" s="42">
        <v>31</v>
      </c>
      <c r="G12" s="43">
        <v>28</v>
      </c>
      <c r="H12" s="44">
        <v>17</v>
      </c>
      <c r="I12" s="43">
        <v>8</v>
      </c>
      <c r="J12" s="42">
        <v>5</v>
      </c>
      <c r="K12" s="43">
        <v>5</v>
      </c>
      <c r="L12" s="45">
        <v>6</v>
      </c>
      <c r="M12" s="46">
        <v>4</v>
      </c>
      <c r="N12" s="44">
        <v>2</v>
      </c>
      <c r="O12" s="43">
        <v>4</v>
      </c>
      <c r="P12" s="47">
        <v>0</v>
      </c>
      <c r="Q12" s="46">
        <v>0</v>
      </c>
      <c r="R12" s="44">
        <v>3</v>
      </c>
      <c r="S12" s="43">
        <v>0</v>
      </c>
    </row>
    <row r="13" spans="1:19" ht="15.75" customHeight="1">
      <c r="A13" s="48" t="s">
        <v>28</v>
      </c>
      <c r="B13" s="49">
        <v>70.96774193548387</v>
      </c>
      <c r="C13" s="16">
        <v>84.0909090909091</v>
      </c>
      <c r="D13" s="49">
        <v>67.56756756756756</v>
      </c>
      <c r="E13" s="16">
        <v>80.95238095238095</v>
      </c>
      <c r="F13" s="49">
        <v>73.80952380952381</v>
      </c>
      <c r="G13" s="16">
        <v>82.35294117647058</v>
      </c>
      <c r="H13" s="49">
        <v>85</v>
      </c>
      <c r="I13" s="16">
        <v>88.88888888888889</v>
      </c>
      <c r="J13" s="49">
        <v>23.809523809523807</v>
      </c>
      <c r="K13" s="16">
        <v>41.66666666666667</v>
      </c>
      <c r="L13" s="50">
        <v>100</v>
      </c>
      <c r="M13" s="51">
        <v>100</v>
      </c>
      <c r="N13" s="49">
        <v>100</v>
      </c>
      <c r="O13" s="16">
        <v>100</v>
      </c>
      <c r="P13" s="52">
        <v>0</v>
      </c>
      <c r="Q13" s="51">
        <v>0</v>
      </c>
      <c r="R13" s="49">
        <v>75</v>
      </c>
      <c r="S13" s="16">
        <v>0</v>
      </c>
    </row>
    <row r="14" spans="1:19" ht="15.75" customHeight="1">
      <c r="A14" s="48" t="s">
        <v>29</v>
      </c>
      <c r="B14" s="53">
        <v>27</v>
      </c>
      <c r="C14" s="54">
        <v>14</v>
      </c>
      <c r="D14" s="53">
        <v>12</v>
      </c>
      <c r="E14" s="54">
        <v>4</v>
      </c>
      <c r="F14" s="53">
        <v>11</v>
      </c>
      <c r="G14" s="54">
        <v>6</v>
      </c>
      <c r="H14" s="53">
        <v>3</v>
      </c>
      <c r="I14" s="54">
        <v>1</v>
      </c>
      <c r="J14" s="53">
        <v>16</v>
      </c>
      <c r="K14" s="54">
        <v>7</v>
      </c>
      <c r="L14" s="55">
        <v>0</v>
      </c>
      <c r="M14" s="56">
        <v>0</v>
      </c>
      <c r="N14" s="53">
        <v>0</v>
      </c>
      <c r="O14" s="54">
        <v>0</v>
      </c>
      <c r="P14" s="57">
        <v>0</v>
      </c>
      <c r="Q14" s="56">
        <v>0</v>
      </c>
      <c r="R14" s="53">
        <v>1</v>
      </c>
      <c r="S14" s="54">
        <v>0</v>
      </c>
    </row>
    <row r="15" spans="1:19" ht="15.75" customHeight="1" thickBot="1">
      <c r="A15" s="48" t="s">
        <v>28</v>
      </c>
      <c r="B15" s="58">
        <v>29.03225806451613</v>
      </c>
      <c r="C15" s="20">
        <v>15.909090909090908</v>
      </c>
      <c r="D15" s="58">
        <v>32.432432432432435</v>
      </c>
      <c r="E15" s="20">
        <v>19.047619047619047</v>
      </c>
      <c r="F15" s="58">
        <v>26.190476190476193</v>
      </c>
      <c r="G15" s="20">
        <v>17.647058823529413</v>
      </c>
      <c r="H15" s="58">
        <v>15</v>
      </c>
      <c r="I15" s="20">
        <v>11.11111111111111</v>
      </c>
      <c r="J15" s="58">
        <v>76.19047619047619</v>
      </c>
      <c r="K15" s="20">
        <v>58.333333333333336</v>
      </c>
      <c r="L15" s="50">
        <v>0</v>
      </c>
      <c r="M15" s="51">
        <v>0</v>
      </c>
      <c r="N15" s="49">
        <v>0</v>
      </c>
      <c r="O15" s="16">
        <v>0</v>
      </c>
      <c r="P15" s="52">
        <v>0</v>
      </c>
      <c r="Q15" s="51">
        <v>0</v>
      </c>
      <c r="R15" s="49">
        <v>25</v>
      </c>
      <c r="S15" s="16">
        <v>0</v>
      </c>
    </row>
    <row r="16" spans="1:19" ht="15.75" customHeight="1">
      <c r="A16" s="41" t="s">
        <v>30</v>
      </c>
      <c r="B16" s="44">
        <v>7</v>
      </c>
      <c r="C16" s="43">
        <v>6</v>
      </c>
      <c r="D16" s="44">
        <v>3</v>
      </c>
      <c r="E16" s="43">
        <v>0</v>
      </c>
      <c r="F16" s="44">
        <v>7</v>
      </c>
      <c r="G16" s="43">
        <v>2</v>
      </c>
      <c r="H16" s="44">
        <v>2</v>
      </c>
      <c r="I16" s="43">
        <v>0</v>
      </c>
      <c r="J16" s="44">
        <v>9</v>
      </c>
      <c r="K16" s="43">
        <v>3</v>
      </c>
      <c r="L16" s="59">
        <v>0</v>
      </c>
      <c r="M16" s="43">
        <v>0</v>
      </c>
      <c r="N16" s="44">
        <v>0</v>
      </c>
      <c r="O16" s="43">
        <v>0</v>
      </c>
      <c r="P16" s="47">
        <v>0</v>
      </c>
      <c r="Q16" s="43">
        <v>0</v>
      </c>
      <c r="R16" s="44">
        <v>0</v>
      </c>
      <c r="S16" s="43">
        <v>0</v>
      </c>
    </row>
    <row r="17" spans="1:19" ht="15.75" customHeight="1">
      <c r="A17" s="48" t="s">
        <v>31</v>
      </c>
      <c r="B17" s="49">
        <v>25.925925925925924</v>
      </c>
      <c r="C17" s="16">
        <v>42.857142857142854</v>
      </c>
      <c r="D17" s="49">
        <v>25</v>
      </c>
      <c r="E17" s="16">
        <v>0</v>
      </c>
      <c r="F17" s="49">
        <v>63.63636363636363</v>
      </c>
      <c r="G17" s="16">
        <v>33.33333333333333</v>
      </c>
      <c r="H17" s="49">
        <v>66.66666666666666</v>
      </c>
      <c r="I17" s="16">
        <v>0</v>
      </c>
      <c r="J17" s="49">
        <v>56.25</v>
      </c>
      <c r="K17" s="16">
        <v>42.857142857142854</v>
      </c>
      <c r="L17" s="50">
        <v>0</v>
      </c>
      <c r="M17" s="51">
        <v>0</v>
      </c>
      <c r="N17" s="49">
        <v>0</v>
      </c>
      <c r="O17" s="16">
        <v>0</v>
      </c>
      <c r="P17" s="52">
        <v>0</v>
      </c>
      <c r="Q17" s="51">
        <v>0</v>
      </c>
      <c r="R17" s="49">
        <v>0</v>
      </c>
      <c r="S17" s="16">
        <v>0</v>
      </c>
    </row>
    <row r="18" spans="1:19" ht="15.75" customHeight="1">
      <c r="A18" s="48" t="s">
        <v>32</v>
      </c>
      <c r="B18" s="53">
        <v>20</v>
      </c>
      <c r="C18" s="54">
        <v>8</v>
      </c>
      <c r="D18" s="53">
        <v>9</v>
      </c>
      <c r="E18" s="54">
        <v>4</v>
      </c>
      <c r="F18" s="53">
        <v>4</v>
      </c>
      <c r="G18" s="54">
        <v>4</v>
      </c>
      <c r="H18" s="53">
        <v>1</v>
      </c>
      <c r="I18" s="54">
        <v>1</v>
      </c>
      <c r="J18" s="53">
        <v>7</v>
      </c>
      <c r="K18" s="54">
        <v>4</v>
      </c>
      <c r="L18" s="55">
        <v>0</v>
      </c>
      <c r="M18" s="56">
        <v>0</v>
      </c>
      <c r="N18" s="53">
        <v>0</v>
      </c>
      <c r="O18" s="54">
        <v>0</v>
      </c>
      <c r="P18" s="57">
        <v>0</v>
      </c>
      <c r="Q18" s="56">
        <v>0</v>
      </c>
      <c r="R18" s="53">
        <v>1</v>
      </c>
      <c r="S18" s="54">
        <v>0</v>
      </c>
    </row>
    <row r="19" spans="1:19" ht="15.75" customHeight="1" thickBot="1">
      <c r="A19" s="60" t="s">
        <v>31</v>
      </c>
      <c r="B19" s="58">
        <v>74.07407407407408</v>
      </c>
      <c r="C19" s="20">
        <v>57.14285714285714</v>
      </c>
      <c r="D19" s="58">
        <v>75</v>
      </c>
      <c r="E19" s="20">
        <v>100</v>
      </c>
      <c r="F19" s="58">
        <v>36.36363636363637</v>
      </c>
      <c r="G19" s="20">
        <v>66.66666666666666</v>
      </c>
      <c r="H19" s="58">
        <v>33.33333333333333</v>
      </c>
      <c r="I19" s="20">
        <v>100</v>
      </c>
      <c r="J19" s="58">
        <v>43.75</v>
      </c>
      <c r="K19" s="20">
        <v>57.14285714285714</v>
      </c>
      <c r="L19" s="61">
        <v>0</v>
      </c>
      <c r="M19" s="62">
        <v>0</v>
      </c>
      <c r="N19" s="58">
        <v>0</v>
      </c>
      <c r="O19" s="20">
        <v>0</v>
      </c>
      <c r="P19" s="63">
        <v>0</v>
      </c>
      <c r="Q19" s="62">
        <v>0</v>
      </c>
      <c r="R19" s="58">
        <v>100</v>
      </c>
      <c r="S19" s="20">
        <v>0</v>
      </c>
    </row>
    <row r="20" spans="1:19" ht="15.75" customHeight="1" thickBot="1">
      <c r="A20" s="60" t="s">
        <v>33</v>
      </c>
      <c r="B20" s="64">
        <v>93</v>
      </c>
      <c r="C20" s="65">
        <v>88</v>
      </c>
      <c r="D20" s="64">
        <v>37</v>
      </c>
      <c r="E20" s="65">
        <v>21</v>
      </c>
      <c r="F20" s="64">
        <v>42</v>
      </c>
      <c r="G20" s="65">
        <v>34</v>
      </c>
      <c r="H20" s="66">
        <v>20</v>
      </c>
      <c r="I20" s="65">
        <v>9</v>
      </c>
      <c r="J20" s="64">
        <v>21</v>
      </c>
      <c r="K20" s="65">
        <v>12</v>
      </c>
      <c r="L20" s="67">
        <v>6</v>
      </c>
      <c r="M20" s="68">
        <v>4</v>
      </c>
      <c r="N20" s="66">
        <v>2</v>
      </c>
      <c r="O20" s="65">
        <v>4</v>
      </c>
      <c r="P20" s="69">
        <v>0</v>
      </c>
      <c r="Q20" s="68">
        <v>0</v>
      </c>
      <c r="R20" s="66">
        <v>4</v>
      </c>
      <c r="S20" s="65">
        <v>0</v>
      </c>
    </row>
  </sheetData>
  <mergeCells count="1">
    <mergeCell ref="B9:S9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06">
    <pageSetUpPr fitToPage="1"/>
  </sheetPr>
  <dimension ref="A5:S20"/>
  <sheetViews>
    <sheetView showGridLines="0" showRowColHeaders="0" showZeros="0" workbookViewId="0" topLeftCell="A1">
      <selection activeCell="J26" sqref="J26"/>
    </sheetView>
  </sheetViews>
  <sheetFormatPr defaultColWidth="9.00390625" defaultRowHeight="12.75"/>
  <cols>
    <col min="1" max="1" width="24.25390625" style="1" customWidth="1"/>
    <col min="2" max="19" width="4.875" style="1" customWidth="1"/>
    <col min="20" max="16384" width="9.125" style="1" customWidth="1"/>
  </cols>
  <sheetData>
    <row r="1" ht="15.75" customHeight="1"/>
    <row r="5" spans="1:12" ht="15.75" customHeight="1">
      <c r="A5" s="21" t="s">
        <v>134</v>
      </c>
      <c r="B5" s="21"/>
      <c r="C5" s="21"/>
      <c r="D5" s="21"/>
      <c r="E5" s="21"/>
      <c r="F5" s="21"/>
      <c r="G5" s="21"/>
      <c r="H5" s="21"/>
      <c r="I5" s="21"/>
      <c r="J5" s="71"/>
      <c r="K5" s="71"/>
      <c r="L5" s="71"/>
    </row>
    <row r="6" ht="15.75" customHeight="1"/>
    <row r="7" ht="15.75" customHeight="1"/>
    <row r="8" ht="15.75" customHeight="1" thickBot="1">
      <c r="A8" s="1" t="s">
        <v>36</v>
      </c>
    </row>
    <row r="9" spans="1:19" ht="15.75" customHeight="1" thickBot="1">
      <c r="A9" s="23"/>
      <c r="B9" s="288" t="s">
        <v>144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72"/>
    </row>
    <row r="10" spans="1:19" ht="15.75" customHeight="1" thickBot="1">
      <c r="A10" s="73" t="s">
        <v>17</v>
      </c>
      <c r="B10" s="286" t="s">
        <v>18</v>
      </c>
      <c r="C10" s="287"/>
      <c r="D10" s="290" t="s">
        <v>37</v>
      </c>
      <c r="E10" s="290"/>
      <c r="F10" s="286" t="s">
        <v>20</v>
      </c>
      <c r="G10" s="287"/>
      <c r="H10" s="290" t="s">
        <v>21</v>
      </c>
      <c r="I10" s="290"/>
      <c r="J10" s="286" t="s">
        <v>22</v>
      </c>
      <c r="K10" s="287"/>
      <c r="L10" s="290" t="s">
        <v>23</v>
      </c>
      <c r="M10" s="290"/>
      <c r="N10" s="286" t="s">
        <v>24</v>
      </c>
      <c r="O10" s="287"/>
      <c r="P10" s="286" t="s">
        <v>25</v>
      </c>
      <c r="Q10" s="287"/>
      <c r="R10" s="286" t="s">
        <v>26</v>
      </c>
      <c r="S10" s="287"/>
    </row>
    <row r="11" spans="1:19" ht="15.75" customHeight="1" thickBot="1">
      <c r="A11" s="74"/>
      <c r="B11" s="38">
        <v>2010</v>
      </c>
      <c r="C11" s="39">
        <v>2011</v>
      </c>
      <c r="D11" s="38">
        <v>2010</v>
      </c>
      <c r="E11" s="39">
        <v>2011</v>
      </c>
      <c r="F11" s="38">
        <v>2010</v>
      </c>
      <c r="G11" s="39">
        <v>2011</v>
      </c>
      <c r="H11" s="38">
        <v>2010</v>
      </c>
      <c r="I11" s="39">
        <v>2011</v>
      </c>
      <c r="J11" s="38">
        <v>2010</v>
      </c>
      <c r="K11" s="39">
        <v>2011</v>
      </c>
      <c r="L11" s="38">
        <v>2010</v>
      </c>
      <c r="M11" s="39">
        <v>2011</v>
      </c>
      <c r="N11" s="38">
        <v>2010</v>
      </c>
      <c r="O11" s="39">
        <v>2011</v>
      </c>
      <c r="P11" s="38">
        <v>2010</v>
      </c>
      <c r="Q11" s="39">
        <v>2011</v>
      </c>
      <c r="R11" s="38">
        <v>2010</v>
      </c>
      <c r="S11" s="40">
        <v>2011</v>
      </c>
    </row>
    <row r="12" spans="1:19" ht="15.75" customHeight="1">
      <c r="A12" s="41" t="s">
        <v>27</v>
      </c>
      <c r="B12" s="75">
        <v>229</v>
      </c>
      <c r="C12" s="43">
        <v>256</v>
      </c>
      <c r="D12" s="75">
        <v>62</v>
      </c>
      <c r="E12" s="43">
        <v>37</v>
      </c>
      <c r="F12" s="75">
        <v>92</v>
      </c>
      <c r="G12" s="43">
        <v>113</v>
      </c>
      <c r="H12" s="12">
        <v>29</v>
      </c>
      <c r="I12" s="43">
        <v>28</v>
      </c>
      <c r="J12" s="75">
        <v>15</v>
      </c>
      <c r="K12" s="43">
        <v>32</v>
      </c>
      <c r="L12" s="76">
        <v>9</v>
      </c>
      <c r="M12" s="46">
        <v>4</v>
      </c>
      <c r="N12" s="12">
        <v>3</v>
      </c>
      <c r="O12" s="43">
        <v>8</v>
      </c>
      <c r="P12" s="77">
        <v>1</v>
      </c>
      <c r="Q12" s="46">
        <v>0</v>
      </c>
      <c r="R12" s="12">
        <v>7</v>
      </c>
      <c r="S12" s="43">
        <v>0</v>
      </c>
    </row>
    <row r="13" spans="1:19" ht="15.75" customHeight="1">
      <c r="A13" s="48" t="s">
        <v>28</v>
      </c>
      <c r="B13" s="78">
        <v>74.83660130718954</v>
      </c>
      <c r="C13" s="16">
        <v>78.04878048780488</v>
      </c>
      <c r="D13" s="78">
        <v>64.58333333333334</v>
      </c>
      <c r="E13" s="16">
        <v>75.51020408163265</v>
      </c>
      <c r="F13" s="78">
        <v>67.15328467153284</v>
      </c>
      <c r="G13" s="16">
        <v>74.83443708609272</v>
      </c>
      <c r="H13" s="78">
        <v>69.04761904761905</v>
      </c>
      <c r="I13" s="16">
        <v>80</v>
      </c>
      <c r="J13" s="78">
        <v>35.714285714285715</v>
      </c>
      <c r="K13" s="16">
        <v>60.37735849056604</v>
      </c>
      <c r="L13" s="79">
        <v>100</v>
      </c>
      <c r="M13" s="51">
        <v>100</v>
      </c>
      <c r="N13" s="78">
        <v>100</v>
      </c>
      <c r="O13" s="16">
        <v>100</v>
      </c>
      <c r="P13" s="80">
        <v>50</v>
      </c>
      <c r="Q13" s="51">
        <v>0</v>
      </c>
      <c r="R13" s="78">
        <v>77.77777777777779</v>
      </c>
      <c r="S13" s="16">
        <v>0</v>
      </c>
    </row>
    <row r="14" spans="1:19" ht="15.75" customHeight="1">
      <c r="A14" s="48" t="s">
        <v>29</v>
      </c>
      <c r="B14" s="17">
        <v>77</v>
      </c>
      <c r="C14" s="54">
        <v>72</v>
      </c>
      <c r="D14" s="17">
        <v>34</v>
      </c>
      <c r="E14" s="54">
        <v>12</v>
      </c>
      <c r="F14" s="17">
        <v>45</v>
      </c>
      <c r="G14" s="54">
        <v>38</v>
      </c>
      <c r="H14" s="17">
        <v>13</v>
      </c>
      <c r="I14" s="54">
        <v>7</v>
      </c>
      <c r="J14" s="17">
        <v>27</v>
      </c>
      <c r="K14" s="54">
        <v>21</v>
      </c>
      <c r="L14" s="81">
        <v>0</v>
      </c>
      <c r="M14" s="56">
        <v>0</v>
      </c>
      <c r="N14" s="17">
        <v>0</v>
      </c>
      <c r="O14" s="54">
        <v>0</v>
      </c>
      <c r="P14" s="82">
        <v>1</v>
      </c>
      <c r="Q14" s="56">
        <v>0</v>
      </c>
      <c r="R14" s="17">
        <v>2</v>
      </c>
      <c r="S14" s="54">
        <v>0</v>
      </c>
    </row>
    <row r="15" spans="1:19" ht="15.75" customHeight="1" thickBot="1">
      <c r="A15" s="48" t="s">
        <v>28</v>
      </c>
      <c r="B15" s="83">
        <v>25.163398692810457</v>
      </c>
      <c r="C15" s="20">
        <v>21.951219512195124</v>
      </c>
      <c r="D15" s="83">
        <v>35.41666666666667</v>
      </c>
      <c r="E15" s="20">
        <v>24.489795918367346</v>
      </c>
      <c r="F15" s="83">
        <v>32.846715328467155</v>
      </c>
      <c r="G15" s="20">
        <v>25.165562913907287</v>
      </c>
      <c r="H15" s="83">
        <v>30.952380952380953</v>
      </c>
      <c r="I15" s="20">
        <v>20</v>
      </c>
      <c r="J15" s="83">
        <v>64.28571428571429</v>
      </c>
      <c r="K15" s="20">
        <v>39.62264150943396</v>
      </c>
      <c r="L15" s="79">
        <v>0</v>
      </c>
      <c r="M15" s="51">
        <v>0</v>
      </c>
      <c r="N15" s="78">
        <v>0</v>
      </c>
      <c r="O15" s="16">
        <v>0</v>
      </c>
      <c r="P15" s="80">
        <v>50</v>
      </c>
      <c r="Q15" s="51">
        <v>0</v>
      </c>
      <c r="R15" s="78">
        <v>22.22222222222222</v>
      </c>
      <c r="S15" s="16">
        <v>0</v>
      </c>
    </row>
    <row r="16" spans="1:19" ht="15.75" customHeight="1">
      <c r="A16" s="41" t="s">
        <v>30</v>
      </c>
      <c r="B16" s="12">
        <v>24</v>
      </c>
      <c r="C16" s="84">
        <v>21</v>
      </c>
      <c r="D16" s="12">
        <v>22</v>
      </c>
      <c r="E16" s="84">
        <v>6</v>
      </c>
      <c r="F16" s="12">
        <v>23</v>
      </c>
      <c r="G16" s="84">
        <v>17</v>
      </c>
      <c r="H16" s="12">
        <v>9</v>
      </c>
      <c r="I16" s="84">
        <v>3</v>
      </c>
      <c r="J16" s="12">
        <v>18</v>
      </c>
      <c r="K16" s="84">
        <v>12</v>
      </c>
      <c r="L16" s="85">
        <v>0</v>
      </c>
      <c r="M16" s="86">
        <v>0</v>
      </c>
      <c r="N16" s="12">
        <v>0</v>
      </c>
      <c r="O16" s="84">
        <v>0</v>
      </c>
      <c r="P16" s="77">
        <v>0</v>
      </c>
      <c r="Q16" s="86">
        <v>0</v>
      </c>
      <c r="R16" s="12">
        <v>0</v>
      </c>
      <c r="S16" s="84">
        <v>0</v>
      </c>
    </row>
    <row r="17" spans="1:19" ht="15.75" customHeight="1">
      <c r="A17" s="48" t="s">
        <v>31</v>
      </c>
      <c r="B17" s="78">
        <v>31.16883116883117</v>
      </c>
      <c r="C17" s="16">
        <v>29.166666666666668</v>
      </c>
      <c r="D17" s="78">
        <v>64.70588235294117</v>
      </c>
      <c r="E17" s="16">
        <v>50</v>
      </c>
      <c r="F17" s="78">
        <v>51.11111111111111</v>
      </c>
      <c r="G17" s="16">
        <v>44.73684210526316</v>
      </c>
      <c r="H17" s="78">
        <v>69.23076923076923</v>
      </c>
      <c r="I17" s="16">
        <v>42.857142857142854</v>
      </c>
      <c r="J17" s="78">
        <v>66.66666666666666</v>
      </c>
      <c r="K17" s="16">
        <v>57.14285714285714</v>
      </c>
      <c r="L17" s="79">
        <v>0</v>
      </c>
      <c r="M17" s="51">
        <v>0</v>
      </c>
      <c r="N17" s="78">
        <v>0</v>
      </c>
      <c r="O17" s="16">
        <v>0</v>
      </c>
      <c r="P17" s="80">
        <v>0</v>
      </c>
      <c r="Q17" s="51">
        <v>0</v>
      </c>
      <c r="R17" s="78">
        <v>0</v>
      </c>
      <c r="S17" s="16">
        <v>0</v>
      </c>
    </row>
    <row r="18" spans="1:19" ht="15.75" customHeight="1">
      <c r="A18" s="48" t="s">
        <v>32</v>
      </c>
      <c r="B18" s="17">
        <v>53</v>
      </c>
      <c r="C18" s="54">
        <v>51</v>
      </c>
      <c r="D18" s="17">
        <v>12</v>
      </c>
      <c r="E18" s="54">
        <v>6</v>
      </c>
      <c r="F18" s="17">
        <v>22</v>
      </c>
      <c r="G18" s="54">
        <v>21</v>
      </c>
      <c r="H18" s="17">
        <v>4</v>
      </c>
      <c r="I18" s="54">
        <v>4</v>
      </c>
      <c r="J18" s="17">
        <v>9</v>
      </c>
      <c r="K18" s="54">
        <v>9</v>
      </c>
      <c r="L18" s="81">
        <v>0</v>
      </c>
      <c r="M18" s="56">
        <v>0</v>
      </c>
      <c r="N18" s="17">
        <v>0</v>
      </c>
      <c r="O18" s="54">
        <v>0</v>
      </c>
      <c r="P18" s="82">
        <v>1</v>
      </c>
      <c r="Q18" s="56">
        <v>0</v>
      </c>
      <c r="R18" s="17">
        <v>2</v>
      </c>
      <c r="S18" s="54">
        <v>0</v>
      </c>
    </row>
    <row r="19" spans="1:19" ht="15.75" customHeight="1" thickBot="1">
      <c r="A19" s="60" t="s">
        <v>31</v>
      </c>
      <c r="B19" s="83">
        <v>68.83116883116884</v>
      </c>
      <c r="C19" s="20">
        <v>70.83333333333334</v>
      </c>
      <c r="D19" s="83">
        <v>35.294117647058826</v>
      </c>
      <c r="E19" s="20">
        <v>50</v>
      </c>
      <c r="F19" s="83">
        <v>48.888888888888886</v>
      </c>
      <c r="G19" s="20">
        <v>55.26315789473685</v>
      </c>
      <c r="H19" s="83">
        <v>30.76923076923077</v>
      </c>
      <c r="I19" s="20">
        <v>57.14285714285714</v>
      </c>
      <c r="J19" s="83">
        <v>33.33333333333333</v>
      </c>
      <c r="K19" s="20">
        <v>42.857142857142854</v>
      </c>
      <c r="L19" s="87">
        <v>0</v>
      </c>
      <c r="M19" s="62">
        <v>0</v>
      </c>
      <c r="N19" s="83">
        <v>0</v>
      </c>
      <c r="O19" s="20">
        <v>0</v>
      </c>
      <c r="P19" s="88">
        <v>100</v>
      </c>
      <c r="Q19" s="62">
        <v>0</v>
      </c>
      <c r="R19" s="83">
        <v>100</v>
      </c>
      <c r="S19" s="20">
        <v>0</v>
      </c>
    </row>
    <row r="20" spans="1:19" ht="15.75" customHeight="1" thickBot="1">
      <c r="A20" s="60" t="s">
        <v>33</v>
      </c>
      <c r="B20" s="89">
        <v>306</v>
      </c>
      <c r="C20" s="65">
        <v>328</v>
      </c>
      <c r="D20" s="89">
        <v>96</v>
      </c>
      <c r="E20" s="65">
        <v>49</v>
      </c>
      <c r="F20" s="89">
        <v>137</v>
      </c>
      <c r="G20" s="65">
        <v>151</v>
      </c>
      <c r="H20" s="90">
        <v>42</v>
      </c>
      <c r="I20" s="65">
        <v>35</v>
      </c>
      <c r="J20" s="89">
        <v>42</v>
      </c>
      <c r="K20" s="65">
        <v>53</v>
      </c>
      <c r="L20" s="91">
        <v>9</v>
      </c>
      <c r="M20" s="68">
        <v>4</v>
      </c>
      <c r="N20" s="90">
        <v>3</v>
      </c>
      <c r="O20" s="65">
        <v>8</v>
      </c>
      <c r="P20" s="92">
        <v>2</v>
      </c>
      <c r="Q20" s="68">
        <v>0</v>
      </c>
      <c r="R20" s="90">
        <v>9</v>
      </c>
      <c r="S20" s="65">
        <v>0</v>
      </c>
    </row>
  </sheetData>
  <mergeCells count="10">
    <mergeCell ref="P10:Q10"/>
    <mergeCell ref="R10:S10"/>
    <mergeCell ref="B9:R9"/>
    <mergeCell ref="B10:C10"/>
    <mergeCell ref="D10:E10"/>
    <mergeCell ref="F10:G10"/>
    <mergeCell ref="H10:I10"/>
    <mergeCell ref="J10:K10"/>
    <mergeCell ref="L10:M10"/>
    <mergeCell ref="N10:O10"/>
  </mergeCells>
  <printOptions horizontalCentered="1" verticalCentered="1"/>
  <pageMargins left="0.5905511811023623" right="0.4724409448818898" top="1.220472440944882" bottom="0.984251968503937" header="0.5118110236220472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07">
    <pageSetUpPr fitToPage="1"/>
  </sheetPr>
  <dimension ref="A5:I20"/>
  <sheetViews>
    <sheetView showGridLines="0" showRowColHeaders="0" showZeros="0" workbookViewId="0" topLeftCell="A1">
      <selection activeCell="F23" sqref="F23"/>
    </sheetView>
  </sheetViews>
  <sheetFormatPr defaultColWidth="9.00390625" defaultRowHeight="12.75"/>
  <cols>
    <col min="1" max="1" width="24.00390625" style="1" customWidth="1"/>
    <col min="2" max="9" width="10.75390625" style="1" customWidth="1"/>
    <col min="10" max="16384" width="9.125" style="1" customWidth="1"/>
  </cols>
  <sheetData>
    <row r="5" spans="1:9" ht="15.75" customHeight="1">
      <c r="A5" s="93" t="s">
        <v>145</v>
      </c>
      <c r="B5" s="21"/>
      <c r="C5" s="21"/>
      <c r="D5" s="21"/>
      <c r="E5" s="21"/>
      <c r="F5" s="21"/>
      <c r="G5" s="21"/>
      <c r="H5" s="21"/>
      <c r="I5" s="21"/>
    </row>
    <row r="6" ht="15.75" customHeight="1"/>
    <row r="7" ht="15.75" customHeight="1"/>
    <row r="8" ht="15.75" customHeight="1" thickBot="1">
      <c r="A8" s="1" t="s">
        <v>38</v>
      </c>
    </row>
    <row r="9" spans="1:9" ht="15.75" customHeight="1" thickBot="1">
      <c r="A9" s="23"/>
      <c r="B9" s="94" t="s">
        <v>146</v>
      </c>
      <c r="C9" s="95"/>
      <c r="D9" s="95"/>
      <c r="E9" s="95"/>
      <c r="F9" s="95"/>
      <c r="G9" s="95"/>
      <c r="H9" s="96"/>
      <c r="I9" s="34"/>
    </row>
    <row r="10" spans="1:9" ht="15.75" customHeight="1" thickBot="1">
      <c r="A10" s="24" t="s">
        <v>17</v>
      </c>
      <c r="B10" s="283" t="s">
        <v>138</v>
      </c>
      <c r="C10" s="284"/>
      <c r="D10" s="283" t="s">
        <v>147</v>
      </c>
      <c r="E10" s="284"/>
      <c r="F10" s="283" t="s">
        <v>140</v>
      </c>
      <c r="G10" s="284"/>
      <c r="H10" s="283" t="s">
        <v>15</v>
      </c>
      <c r="I10" s="284"/>
    </row>
    <row r="11" spans="1:9" ht="15.75" customHeight="1" thickBot="1">
      <c r="A11" s="25"/>
      <c r="B11" s="9">
        <v>2010</v>
      </c>
      <c r="C11" s="97">
        <v>2011</v>
      </c>
      <c r="D11" s="9">
        <v>2010</v>
      </c>
      <c r="E11" s="97">
        <v>2011</v>
      </c>
      <c r="F11" s="9">
        <v>2010</v>
      </c>
      <c r="G11" s="97">
        <v>2011</v>
      </c>
      <c r="H11" s="98">
        <v>2010</v>
      </c>
      <c r="I11" s="99">
        <v>2011</v>
      </c>
    </row>
    <row r="12" spans="1:9" ht="15.75" customHeight="1">
      <c r="A12" s="11" t="s">
        <v>27</v>
      </c>
      <c r="B12" s="75">
        <v>121</v>
      </c>
      <c r="C12" s="43">
        <v>125</v>
      </c>
      <c r="D12" s="75">
        <v>171</v>
      </c>
      <c r="E12" s="43">
        <v>213</v>
      </c>
      <c r="F12" s="100">
        <v>155</v>
      </c>
      <c r="G12" s="46">
        <v>140</v>
      </c>
      <c r="H12" s="75">
        <v>447</v>
      </c>
      <c r="I12" s="43">
        <v>478</v>
      </c>
    </row>
    <row r="13" spans="1:9" ht="15.75" customHeight="1">
      <c r="A13" s="14" t="s">
        <v>39</v>
      </c>
      <c r="B13" s="78">
        <v>85.2112676056338</v>
      </c>
      <c r="C13" s="16">
        <v>91.91176470588235</v>
      </c>
      <c r="D13" s="78">
        <v>61.29032258064516</v>
      </c>
      <c r="E13" s="16">
        <v>66.5625</v>
      </c>
      <c r="F13" s="101">
        <v>68.88888888888889</v>
      </c>
      <c r="G13" s="51">
        <v>81.3953488372093</v>
      </c>
      <c r="H13" s="78">
        <v>69.19504643962848</v>
      </c>
      <c r="I13" s="16">
        <v>76.11464968152866</v>
      </c>
    </row>
    <row r="14" spans="1:9" ht="15.75" customHeight="1">
      <c r="A14" s="14" t="s">
        <v>29</v>
      </c>
      <c r="B14" s="17">
        <v>21</v>
      </c>
      <c r="C14" s="54">
        <v>11</v>
      </c>
      <c r="D14" s="17">
        <v>108</v>
      </c>
      <c r="E14" s="54">
        <v>107</v>
      </c>
      <c r="F14" s="102">
        <v>70</v>
      </c>
      <c r="G14" s="56">
        <v>32</v>
      </c>
      <c r="H14" s="17">
        <v>199</v>
      </c>
      <c r="I14" s="54">
        <v>150</v>
      </c>
    </row>
    <row r="15" spans="1:9" ht="15.75" customHeight="1" thickBot="1">
      <c r="A15" s="14" t="s">
        <v>39</v>
      </c>
      <c r="B15" s="83">
        <v>14.788732394366196</v>
      </c>
      <c r="C15" s="20">
        <v>8.088235294117647</v>
      </c>
      <c r="D15" s="83">
        <v>38.70967741935484</v>
      </c>
      <c r="E15" s="20">
        <v>33.4375</v>
      </c>
      <c r="F15" s="103">
        <v>31.11111111111111</v>
      </c>
      <c r="G15" s="62">
        <v>18.6046511627907</v>
      </c>
      <c r="H15" s="104">
        <v>30.804953560371516</v>
      </c>
      <c r="I15" s="105">
        <v>23.88535031847134</v>
      </c>
    </row>
    <row r="16" spans="1:9" ht="15.75" customHeight="1">
      <c r="A16" s="11" t="s">
        <v>30</v>
      </c>
      <c r="B16" s="12">
        <v>13</v>
      </c>
      <c r="C16" s="84">
        <v>5</v>
      </c>
      <c r="D16" s="12">
        <v>55</v>
      </c>
      <c r="E16" s="84">
        <v>43</v>
      </c>
      <c r="F16" s="106">
        <v>28</v>
      </c>
      <c r="G16" s="107">
        <v>11</v>
      </c>
      <c r="H16" s="12">
        <v>96</v>
      </c>
      <c r="I16" s="84">
        <v>59</v>
      </c>
    </row>
    <row r="17" spans="1:9" ht="15.75" customHeight="1">
      <c r="A17" s="14" t="s">
        <v>31</v>
      </c>
      <c r="B17" s="78">
        <v>61.904761904761905</v>
      </c>
      <c r="C17" s="16">
        <v>45.45454545454545</v>
      </c>
      <c r="D17" s="78">
        <v>50.92592592592593</v>
      </c>
      <c r="E17" s="16">
        <v>40.18691588785047</v>
      </c>
      <c r="F17" s="101">
        <v>40</v>
      </c>
      <c r="G17" s="51">
        <v>34.375</v>
      </c>
      <c r="H17" s="78">
        <v>48.24120603015075</v>
      </c>
      <c r="I17" s="16">
        <v>39.33333333333333</v>
      </c>
    </row>
    <row r="18" spans="1:9" ht="15.75" customHeight="1">
      <c r="A18" s="14" t="s">
        <v>32</v>
      </c>
      <c r="B18" s="17">
        <v>8</v>
      </c>
      <c r="C18" s="54">
        <v>6</v>
      </c>
      <c r="D18" s="17">
        <v>53</v>
      </c>
      <c r="E18" s="54">
        <v>64</v>
      </c>
      <c r="F18" s="102">
        <v>42</v>
      </c>
      <c r="G18" s="56">
        <v>21</v>
      </c>
      <c r="H18" s="17">
        <v>103</v>
      </c>
      <c r="I18" s="54">
        <v>91</v>
      </c>
    </row>
    <row r="19" spans="1:9" ht="15.75" customHeight="1" thickBot="1">
      <c r="A19" s="18" t="s">
        <v>31</v>
      </c>
      <c r="B19" s="83">
        <v>38.095238095238095</v>
      </c>
      <c r="C19" s="20">
        <v>54.54545454545454</v>
      </c>
      <c r="D19" s="83">
        <v>49.074074074074076</v>
      </c>
      <c r="E19" s="20">
        <v>59.813084112149525</v>
      </c>
      <c r="F19" s="103">
        <v>60</v>
      </c>
      <c r="G19" s="62">
        <v>65.625</v>
      </c>
      <c r="H19" s="83">
        <v>51.75879396984925</v>
      </c>
      <c r="I19" s="20">
        <v>60.66666666666667</v>
      </c>
    </row>
    <row r="20" spans="1:9" ht="15.75" customHeight="1" thickBot="1">
      <c r="A20" s="18" t="s">
        <v>33</v>
      </c>
      <c r="B20" s="108">
        <v>142</v>
      </c>
      <c r="C20" s="109">
        <v>136</v>
      </c>
      <c r="D20" s="108">
        <v>279</v>
      </c>
      <c r="E20" s="109">
        <v>320</v>
      </c>
      <c r="F20" s="110">
        <v>225</v>
      </c>
      <c r="G20" s="111">
        <v>172</v>
      </c>
      <c r="H20" s="112">
        <v>646</v>
      </c>
      <c r="I20" s="109">
        <v>628</v>
      </c>
    </row>
  </sheetData>
  <mergeCells count="4">
    <mergeCell ref="B10:C10"/>
    <mergeCell ref="D10:E10"/>
    <mergeCell ref="F10:G10"/>
    <mergeCell ref="H10:I10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08">
    <pageSetUpPr fitToPage="1"/>
  </sheetPr>
  <dimension ref="A1:AB37"/>
  <sheetViews>
    <sheetView showGridLines="0" showRowColHeaders="0" showZeros="0" workbookViewId="0" topLeftCell="A1">
      <selection activeCell="G13" sqref="G13"/>
    </sheetView>
  </sheetViews>
  <sheetFormatPr defaultColWidth="9.00390625" defaultRowHeight="12.75"/>
  <cols>
    <col min="1" max="7" width="4.875" style="1" customWidth="1"/>
    <col min="8" max="8" width="5.125" style="1" customWidth="1"/>
    <col min="9" max="28" width="4.875" style="1" customWidth="1"/>
    <col min="29" max="16384" width="9.125" style="1" customWidth="1"/>
  </cols>
  <sheetData>
    <row r="1" spans="1:19" ht="15.75">
      <c r="A1" s="21" t="s">
        <v>148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40</v>
      </c>
      <c r="B3" s="113"/>
    </row>
    <row r="4" spans="1:28" ht="13.5" thickBot="1">
      <c r="A4" s="291" t="s">
        <v>41</v>
      </c>
      <c r="B4" s="291" t="s">
        <v>42</v>
      </c>
      <c r="C4" s="283" t="s">
        <v>150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114" t="s">
        <v>138</v>
      </c>
      <c r="D5" s="115"/>
      <c r="E5" s="115"/>
      <c r="F5" s="115"/>
      <c r="G5" s="115"/>
      <c r="H5" s="116"/>
      <c r="I5" s="114" t="s">
        <v>139</v>
      </c>
      <c r="J5" s="115"/>
      <c r="K5" s="115"/>
      <c r="L5" s="115"/>
      <c r="M5" s="115"/>
      <c r="N5" s="116"/>
      <c r="O5" s="114" t="s">
        <v>140</v>
      </c>
      <c r="P5" s="115"/>
      <c r="Q5" s="115"/>
      <c r="R5" s="115"/>
      <c r="S5" s="115"/>
      <c r="T5" s="116"/>
      <c r="U5" s="280" t="s">
        <v>15</v>
      </c>
      <c r="V5" s="282"/>
      <c r="W5" s="282"/>
      <c r="X5" s="282"/>
      <c r="Y5" s="282"/>
      <c r="Z5" s="282"/>
      <c r="AA5" s="282"/>
      <c r="AB5" s="281"/>
    </row>
    <row r="6" spans="1:28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73" t="s">
        <v>43</v>
      </c>
      <c r="V6" s="120"/>
      <c r="W6" s="1" t="s">
        <v>44</v>
      </c>
      <c r="Y6" s="73" t="s">
        <v>46</v>
      </c>
      <c r="Z6" s="121"/>
      <c r="AA6" s="73" t="s">
        <v>47</v>
      </c>
      <c r="AB6" s="122"/>
    </row>
    <row r="7" spans="1:28" ht="13.5" thickBot="1">
      <c r="A7" s="293"/>
      <c r="B7" s="293"/>
      <c r="C7" s="123">
        <v>2010</v>
      </c>
      <c r="D7" s="124">
        <v>2011</v>
      </c>
      <c r="E7" s="123">
        <v>2010</v>
      </c>
      <c r="F7" s="124">
        <v>2011</v>
      </c>
      <c r="G7" s="123">
        <v>2010</v>
      </c>
      <c r="H7" s="124">
        <v>2011</v>
      </c>
      <c r="I7" s="123">
        <v>2010</v>
      </c>
      <c r="J7" s="124">
        <v>2011</v>
      </c>
      <c r="K7" s="123">
        <v>2010</v>
      </c>
      <c r="L7" s="124">
        <v>2011</v>
      </c>
      <c r="M7" s="123">
        <v>2010</v>
      </c>
      <c r="N7" s="124">
        <v>2011</v>
      </c>
      <c r="O7" s="123">
        <v>2010</v>
      </c>
      <c r="P7" s="124">
        <v>2011</v>
      </c>
      <c r="Q7" s="123">
        <v>2010</v>
      </c>
      <c r="R7" s="124">
        <v>2011</v>
      </c>
      <c r="S7" s="123">
        <v>2010</v>
      </c>
      <c r="T7" s="124">
        <v>2011</v>
      </c>
      <c r="U7" s="123">
        <v>2010</v>
      </c>
      <c r="V7" s="124">
        <v>2011</v>
      </c>
      <c r="W7" s="123">
        <v>2010</v>
      </c>
      <c r="X7" s="124">
        <v>2011</v>
      </c>
      <c r="Y7" s="123">
        <v>2010</v>
      </c>
      <c r="Z7" s="125">
        <v>2011</v>
      </c>
      <c r="AA7" s="123">
        <v>2010</v>
      </c>
      <c r="AB7" s="125">
        <v>2011</v>
      </c>
    </row>
    <row r="8" spans="1:28" ht="12.75">
      <c r="A8" s="126">
        <v>2</v>
      </c>
      <c r="B8" s="127"/>
      <c r="C8" s="128">
        <v>72</v>
      </c>
      <c r="D8" s="129">
        <v>91</v>
      </c>
      <c r="E8" s="130">
        <v>2</v>
      </c>
      <c r="F8" s="129">
        <v>3</v>
      </c>
      <c r="G8" s="131">
        <v>28.57142857142857</v>
      </c>
      <c r="H8" s="132">
        <v>27.27272727272727</v>
      </c>
      <c r="I8" s="128">
        <v>141</v>
      </c>
      <c r="J8" s="129">
        <v>149</v>
      </c>
      <c r="K8" s="130">
        <v>9</v>
      </c>
      <c r="L8" s="129">
        <v>23</v>
      </c>
      <c r="M8" s="131">
        <v>7.43801652892562</v>
      </c>
      <c r="N8" s="132">
        <v>18.11023622047244</v>
      </c>
      <c r="O8" s="128">
        <v>86</v>
      </c>
      <c r="P8" s="129">
        <v>87</v>
      </c>
      <c r="Q8" s="130">
        <v>18</v>
      </c>
      <c r="R8" s="129">
        <v>10</v>
      </c>
      <c r="S8" s="131">
        <v>50</v>
      </c>
      <c r="T8" s="132">
        <v>43.47826086956522</v>
      </c>
      <c r="U8" s="128">
        <v>299</v>
      </c>
      <c r="V8" s="129">
        <v>327</v>
      </c>
      <c r="W8" s="130">
        <v>29</v>
      </c>
      <c r="X8" s="129">
        <v>36</v>
      </c>
      <c r="Y8" s="131">
        <v>17.682926829268293</v>
      </c>
      <c r="Z8" s="133">
        <v>22.36024844720497</v>
      </c>
      <c r="AA8" s="133">
        <v>9.698996655518394</v>
      </c>
      <c r="AB8" s="29">
        <v>11.009174311926607</v>
      </c>
    </row>
    <row r="9" spans="1:28" ht="12.75">
      <c r="A9" s="134">
        <v>3</v>
      </c>
      <c r="B9" s="135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0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6">
        <v>0</v>
      </c>
      <c r="V9" s="137">
        <v>0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6">
        <v>0</v>
      </c>
    </row>
    <row r="10" spans="1:28" ht="12.75">
      <c r="A10" s="134">
        <v>4</v>
      </c>
      <c r="B10" s="135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0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0</v>
      </c>
      <c r="Q10" s="138">
        <v>0</v>
      </c>
      <c r="R10" s="137">
        <v>0</v>
      </c>
      <c r="S10" s="139">
        <v>0</v>
      </c>
      <c r="T10" s="51">
        <v>0</v>
      </c>
      <c r="U10" s="136">
        <v>0</v>
      </c>
      <c r="V10" s="137">
        <v>0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6">
        <v>0</v>
      </c>
    </row>
    <row r="11" spans="1:28" ht="12.75">
      <c r="A11" s="134">
        <v>5</v>
      </c>
      <c r="B11" s="135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0</v>
      </c>
      <c r="J11" s="137">
        <v>0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0</v>
      </c>
      <c r="Q11" s="138">
        <v>0</v>
      </c>
      <c r="R11" s="137">
        <v>0</v>
      </c>
      <c r="S11" s="139">
        <v>0</v>
      </c>
      <c r="T11" s="51">
        <v>0</v>
      </c>
      <c r="U11" s="136">
        <v>0</v>
      </c>
      <c r="V11" s="137">
        <v>0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6">
        <v>0</v>
      </c>
    </row>
    <row r="12" spans="1:28" ht="12.75">
      <c r="A12" s="134">
        <v>6</v>
      </c>
      <c r="B12" s="135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0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0</v>
      </c>
      <c r="Q12" s="138">
        <v>0</v>
      </c>
      <c r="R12" s="137">
        <v>0</v>
      </c>
      <c r="S12" s="139">
        <v>0</v>
      </c>
      <c r="T12" s="51">
        <v>0</v>
      </c>
      <c r="U12" s="136">
        <v>0</v>
      </c>
      <c r="V12" s="137">
        <v>0</v>
      </c>
      <c r="W12" s="138">
        <v>0</v>
      </c>
      <c r="X12" s="137">
        <v>0</v>
      </c>
      <c r="Y12" s="139">
        <v>0</v>
      </c>
      <c r="Z12" s="140">
        <v>0</v>
      </c>
      <c r="AA12" s="140">
        <v>0</v>
      </c>
      <c r="AB12" s="16">
        <v>0</v>
      </c>
    </row>
    <row r="13" spans="1:28" ht="12.75">
      <c r="A13" s="134">
        <v>7</v>
      </c>
      <c r="B13" s="135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0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0</v>
      </c>
      <c r="Q13" s="138">
        <v>0</v>
      </c>
      <c r="R13" s="137">
        <v>0</v>
      </c>
      <c r="S13" s="139">
        <v>0</v>
      </c>
      <c r="T13" s="51">
        <v>0</v>
      </c>
      <c r="U13" s="136">
        <v>0</v>
      </c>
      <c r="V13" s="137">
        <v>0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6">
        <v>0</v>
      </c>
    </row>
    <row r="14" spans="1:28" ht="12.75">
      <c r="A14" s="134">
        <v>8</v>
      </c>
      <c r="B14" s="135"/>
      <c r="C14" s="136">
        <v>0</v>
      </c>
      <c r="D14" s="137">
        <v>0</v>
      </c>
      <c r="E14" s="138">
        <v>0</v>
      </c>
      <c r="F14" s="137">
        <v>0</v>
      </c>
      <c r="G14" s="139">
        <v>0</v>
      </c>
      <c r="H14" s="51">
        <v>0</v>
      </c>
      <c r="I14" s="136">
        <v>0</v>
      </c>
      <c r="J14" s="137">
        <v>0</v>
      </c>
      <c r="K14" s="138">
        <v>0</v>
      </c>
      <c r="L14" s="137">
        <v>0</v>
      </c>
      <c r="M14" s="139">
        <v>0</v>
      </c>
      <c r="N14" s="51">
        <v>0</v>
      </c>
      <c r="O14" s="136">
        <v>0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6">
        <v>0</v>
      </c>
      <c r="V14" s="137">
        <v>0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6">
        <v>0</v>
      </c>
    </row>
    <row r="15" spans="1:28" ht="12.75">
      <c r="A15" s="134">
        <v>9</v>
      </c>
      <c r="B15" s="135"/>
      <c r="C15" s="136">
        <v>0</v>
      </c>
      <c r="D15" s="137">
        <v>0</v>
      </c>
      <c r="E15" s="138">
        <v>0</v>
      </c>
      <c r="F15" s="137">
        <v>0</v>
      </c>
      <c r="G15" s="139">
        <v>0</v>
      </c>
      <c r="H15" s="51">
        <v>0</v>
      </c>
      <c r="I15" s="136">
        <v>0</v>
      </c>
      <c r="J15" s="137">
        <v>0</v>
      </c>
      <c r="K15" s="138">
        <v>0</v>
      </c>
      <c r="L15" s="137">
        <v>0</v>
      </c>
      <c r="M15" s="139">
        <v>0</v>
      </c>
      <c r="N15" s="51">
        <v>0</v>
      </c>
      <c r="O15" s="136">
        <v>0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6">
        <v>0</v>
      </c>
      <c r="V15" s="137">
        <v>0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6">
        <v>0</v>
      </c>
    </row>
    <row r="16" spans="1:28" ht="12.75">
      <c r="A16" s="134">
        <v>10</v>
      </c>
      <c r="B16" s="135"/>
      <c r="C16" s="136">
        <v>0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0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0</v>
      </c>
      <c r="P16" s="137">
        <v>0</v>
      </c>
      <c r="Q16" s="138">
        <v>0</v>
      </c>
      <c r="R16" s="137">
        <v>0</v>
      </c>
      <c r="S16" s="139">
        <v>0</v>
      </c>
      <c r="T16" s="51">
        <v>0</v>
      </c>
      <c r="U16" s="136">
        <v>0</v>
      </c>
      <c r="V16" s="137">
        <v>0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6">
        <v>0</v>
      </c>
    </row>
    <row r="17" spans="1:28" ht="12.75">
      <c r="A17" s="134">
        <v>11</v>
      </c>
      <c r="B17" s="135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0</v>
      </c>
      <c r="J17" s="137">
        <v>0</v>
      </c>
      <c r="K17" s="138">
        <v>0</v>
      </c>
      <c r="L17" s="137">
        <v>0</v>
      </c>
      <c r="M17" s="139">
        <v>0</v>
      </c>
      <c r="N17" s="51">
        <v>0</v>
      </c>
      <c r="O17" s="136">
        <v>0</v>
      </c>
      <c r="P17" s="137">
        <v>0</v>
      </c>
      <c r="Q17" s="138">
        <v>0</v>
      </c>
      <c r="R17" s="137">
        <v>0</v>
      </c>
      <c r="S17" s="139">
        <v>0</v>
      </c>
      <c r="T17" s="51">
        <v>0</v>
      </c>
      <c r="U17" s="136">
        <v>0</v>
      </c>
      <c r="V17" s="137">
        <v>0</v>
      </c>
      <c r="W17" s="138">
        <v>0</v>
      </c>
      <c r="X17" s="137">
        <v>0</v>
      </c>
      <c r="Y17" s="139">
        <v>0</v>
      </c>
      <c r="Z17" s="140">
        <v>0</v>
      </c>
      <c r="AA17" s="140">
        <v>0</v>
      </c>
      <c r="AB17" s="16">
        <v>0</v>
      </c>
    </row>
    <row r="18" spans="1:28" ht="12.75">
      <c r="A18" s="134">
        <v>12</v>
      </c>
      <c r="B18" s="135"/>
      <c r="C18" s="136">
        <v>7</v>
      </c>
      <c r="D18" s="137">
        <v>4</v>
      </c>
      <c r="E18" s="138">
        <v>0</v>
      </c>
      <c r="F18" s="137">
        <v>0</v>
      </c>
      <c r="G18" s="139">
        <v>0</v>
      </c>
      <c r="H18" s="51">
        <v>0</v>
      </c>
      <c r="I18" s="136">
        <v>0</v>
      </c>
      <c r="J18" s="137">
        <v>0</v>
      </c>
      <c r="K18" s="138">
        <v>0</v>
      </c>
      <c r="L18" s="137">
        <v>0</v>
      </c>
      <c r="M18" s="139">
        <v>0</v>
      </c>
      <c r="N18" s="51">
        <v>0</v>
      </c>
      <c r="O18" s="136">
        <v>0</v>
      </c>
      <c r="P18" s="137">
        <v>1</v>
      </c>
      <c r="Q18" s="138">
        <v>0</v>
      </c>
      <c r="R18" s="137">
        <v>0</v>
      </c>
      <c r="S18" s="139">
        <v>0</v>
      </c>
      <c r="T18" s="51">
        <v>0</v>
      </c>
      <c r="U18" s="136">
        <v>7</v>
      </c>
      <c r="V18" s="137">
        <v>5</v>
      </c>
      <c r="W18" s="138">
        <v>0</v>
      </c>
      <c r="X18" s="137">
        <v>0</v>
      </c>
      <c r="Y18" s="139">
        <v>0</v>
      </c>
      <c r="Z18" s="140">
        <v>0</v>
      </c>
      <c r="AA18" s="140">
        <v>0</v>
      </c>
      <c r="AB18" s="16">
        <v>0</v>
      </c>
    </row>
    <row r="19" spans="1:28" ht="12.75">
      <c r="A19" s="134">
        <v>13</v>
      </c>
      <c r="B19" s="135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6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6">
        <v>0</v>
      </c>
    </row>
    <row r="20" spans="1:28" ht="12.75">
      <c r="A20" s="134">
        <v>14</v>
      </c>
      <c r="B20" s="141"/>
      <c r="C20" s="136">
        <v>70</v>
      </c>
      <c r="D20" s="137">
        <v>91</v>
      </c>
      <c r="E20" s="138">
        <v>2</v>
      </c>
      <c r="F20" s="137">
        <v>4</v>
      </c>
      <c r="G20" s="139">
        <v>28.57142857142857</v>
      </c>
      <c r="H20" s="51">
        <v>36.36363636363637</v>
      </c>
      <c r="I20" s="136">
        <v>136</v>
      </c>
      <c r="J20" s="137">
        <v>145</v>
      </c>
      <c r="K20" s="138">
        <v>23</v>
      </c>
      <c r="L20" s="137">
        <v>29</v>
      </c>
      <c r="M20" s="139">
        <v>19.00826446280992</v>
      </c>
      <c r="N20" s="51">
        <v>22.83464566929134</v>
      </c>
      <c r="O20" s="136">
        <v>85</v>
      </c>
      <c r="P20" s="137">
        <v>84</v>
      </c>
      <c r="Q20" s="138">
        <v>5</v>
      </c>
      <c r="R20" s="137">
        <v>5</v>
      </c>
      <c r="S20" s="139">
        <v>13.88888888888889</v>
      </c>
      <c r="T20" s="51">
        <v>21.73913043478261</v>
      </c>
      <c r="U20" s="136">
        <v>291</v>
      </c>
      <c r="V20" s="137">
        <v>320</v>
      </c>
      <c r="W20" s="138">
        <v>30</v>
      </c>
      <c r="X20" s="137">
        <v>38</v>
      </c>
      <c r="Y20" s="139">
        <v>18.29268292682927</v>
      </c>
      <c r="Z20" s="140">
        <v>23.60248447204969</v>
      </c>
      <c r="AA20" s="140">
        <v>10.309278350515463</v>
      </c>
      <c r="AB20" s="16">
        <v>11.875</v>
      </c>
    </row>
    <row r="21" spans="1:28" ht="12.75" hidden="1">
      <c r="A21" s="134">
        <v>15</v>
      </c>
      <c r="B21" s="141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6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6" t="e">
        <v>#VALUE!</v>
      </c>
    </row>
    <row r="22" spans="1:28" ht="12.75" hidden="1">
      <c r="A22" s="134">
        <v>15</v>
      </c>
      <c r="B22" s="141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6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6" t="e">
        <v>#VALUE!</v>
      </c>
    </row>
    <row r="23" spans="1:28" ht="12.75" hidden="1">
      <c r="A23" s="134">
        <v>15</v>
      </c>
      <c r="B23" s="14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6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6" t="e">
        <v>#VALUE!</v>
      </c>
    </row>
    <row r="24" spans="1:28" ht="12.75">
      <c r="A24" s="134">
        <v>15</v>
      </c>
      <c r="B24" s="141"/>
      <c r="C24" s="136">
        <v>70</v>
      </c>
      <c r="D24" s="137">
        <v>91</v>
      </c>
      <c r="E24" s="138">
        <v>0</v>
      </c>
      <c r="F24" s="137">
        <v>0</v>
      </c>
      <c r="G24" s="139">
        <v>0</v>
      </c>
      <c r="H24" s="51">
        <v>0</v>
      </c>
      <c r="I24" s="136">
        <v>137</v>
      </c>
      <c r="J24" s="137">
        <v>149</v>
      </c>
      <c r="K24" s="138">
        <v>24</v>
      </c>
      <c r="L24" s="137">
        <v>16</v>
      </c>
      <c r="M24" s="139">
        <v>19.834710743801654</v>
      </c>
      <c r="N24" s="51">
        <v>12.598425196850393</v>
      </c>
      <c r="O24" s="136">
        <v>83</v>
      </c>
      <c r="P24" s="137">
        <v>86</v>
      </c>
      <c r="Q24" s="138">
        <v>0</v>
      </c>
      <c r="R24" s="137">
        <v>0</v>
      </c>
      <c r="S24" s="139">
        <v>0</v>
      </c>
      <c r="T24" s="51">
        <v>0</v>
      </c>
      <c r="U24" s="136">
        <v>290</v>
      </c>
      <c r="V24" s="137">
        <v>326</v>
      </c>
      <c r="W24" s="138">
        <v>24</v>
      </c>
      <c r="X24" s="137">
        <v>16</v>
      </c>
      <c r="Y24" s="139">
        <v>14.634146341463413</v>
      </c>
      <c r="Z24" s="140">
        <v>9.937888198757763</v>
      </c>
      <c r="AA24" s="140">
        <v>8.275862068965518</v>
      </c>
      <c r="AB24" s="16">
        <v>4.9079754601226995</v>
      </c>
    </row>
    <row r="25" spans="1:28" ht="12.75">
      <c r="A25" s="134">
        <v>16</v>
      </c>
      <c r="B25" s="141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0</v>
      </c>
      <c r="P25" s="137">
        <v>0</v>
      </c>
      <c r="Q25" s="138">
        <v>0</v>
      </c>
      <c r="R25" s="137">
        <v>0</v>
      </c>
      <c r="S25" s="139">
        <v>0</v>
      </c>
      <c r="T25" s="51">
        <v>0</v>
      </c>
      <c r="U25" s="136">
        <v>0</v>
      </c>
      <c r="V25" s="137">
        <v>0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6">
        <v>0</v>
      </c>
    </row>
    <row r="26" spans="1:28" ht="12.75">
      <c r="A26" s="134">
        <v>17</v>
      </c>
      <c r="B26" s="141"/>
      <c r="C26" s="136">
        <v>46</v>
      </c>
      <c r="D26" s="137">
        <v>61</v>
      </c>
      <c r="E26" s="138">
        <v>0</v>
      </c>
      <c r="F26" s="137">
        <v>0</v>
      </c>
      <c r="G26" s="139">
        <v>0</v>
      </c>
      <c r="H26" s="51">
        <v>0</v>
      </c>
      <c r="I26" s="136">
        <v>1</v>
      </c>
      <c r="J26" s="137">
        <v>0</v>
      </c>
      <c r="K26" s="138">
        <v>0</v>
      </c>
      <c r="L26" s="137">
        <v>0</v>
      </c>
      <c r="M26" s="139">
        <v>0</v>
      </c>
      <c r="N26" s="51">
        <v>0</v>
      </c>
      <c r="O26" s="136">
        <v>16</v>
      </c>
      <c r="P26" s="137">
        <v>33</v>
      </c>
      <c r="Q26" s="138">
        <v>0</v>
      </c>
      <c r="R26" s="137">
        <v>0</v>
      </c>
      <c r="S26" s="139">
        <v>0</v>
      </c>
      <c r="T26" s="51">
        <v>0</v>
      </c>
      <c r="U26" s="136">
        <v>63</v>
      </c>
      <c r="V26" s="137">
        <v>94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6">
        <v>0</v>
      </c>
    </row>
    <row r="27" spans="1:28" ht="12.75">
      <c r="A27" s="134">
        <v>18</v>
      </c>
      <c r="B27" s="141">
        <v>3</v>
      </c>
      <c r="C27" s="136">
        <v>70</v>
      </c>
      <c r="D27" s="137">
        <v>91</v>
      </c>
      <c r="E27" s="138">
        <v>0</v>
      </c>
      <c r="F27" s="137">
        <v>0</v>
      </c>
      <c r="G27" s="139">
        <v>0</v>
      </c>
      <c r="H27" s="51">
        <v>0</v>
      </c>
      <c r="I27" s="136">
        <v>140</v>
      </c>
      <c r="J27" s="137">
        <v>146</v>
      </c>
      <c r="K27" s="138">
        <v>20</v>
      </c>
      <c r="L27" s="137">
        <v>23</v>
      </c>
      <c r="M27" s="139">
        <v>16.528925619834713</v>
      </c>
      <c r="N27" s="51">
        <v>18.11023622047244</v>
      </c>
      <c r="O27" s="136">
        <v>82</v>
      </c>
      <c r="P27" s="137">
        <v>82</v>
      </c>
      <c r="Q27" s="138">
        <v>5</v>
      </c>
      <c r="R27" s="137">
        <v>0</v>
      </c>
      <c r="S27" s="139">
        <v>13.88888888888889</v>
      </c>
      <c r="T27" s="51">
        <v>0</v>
      </c>
      <c r="U27" s="136">
        <v>292</v>
      </c>
      <c r="V27" s="137">
        <v>319</v>
      </c>
      <c r="W27" s="138">
        <v>25</v>
      </c>
      <c r="X27" s="137">
        <v>23</v>
      </c>
      <c r="Y27" s="139">
        <v>15.24390243902439</v>
      </c>
      <c r="Z27" s="140">
        <v>14.285714285714285</v>
      </c>
      <c r="AA27" s="140">
        <v>8.561643835616438</v>
      </c>
      <c r="AB27" s="16">
        <v>7.210031347962382</v>
      </c>
    </row>
    <row r="28" spans="1:28" ht="12.75">
      <c r="A28" s="134">
        <v>18</v>
      </c>
      <c r="B28" s="143">
        <v>4</v>
      </c>
      <c r="C28" s="136">
        <v>70</v>
      </c>
      <c r="D28" s="137">
        <v>91</v>
      </c>
      <c r="E28" s="138">
        <v>3</v>
      </c>
      <c r="F28" s="137">
        <v>4</v>
      </c>
      <c r="G28" s="139">
        <v>42.857142857142854</v>
      </c>
      <c r="H28" s="51">
        <v>36.36363636363637</v>
      </c>
      <c r="I28" s="136">
        <v>140</v>
      </c>
      <c r="J28" s="137">
        <v>146</v>
      </c>
      <c r="K28" s="138">
        <v>24</v>
      </c>
      <c r="L28" s="137">
        <v>21</v>
      </c>
      <c r="M28" s="139">
        <v>19.834710743801654</v>
      </c>
      <c r="N28" s="51">
        <v>16.535433070866144</v>
      </c>
      <c r="O28" s="136">
        <v>82</v>
      </c>
      <c r="P28" s="137">
        <v>82</v>
      </c>
      <c r="Q28" s="138">
        <v>5</v>
      </c>
      <c r="R28" s="137">
        <v>6</v>
      </c>
      <c r="S28" s="139">
        <v>13.88888888888889</v>
      </c>
      <c r="T28" s="51">
        <v>26.08695652173913</v>
      </c>
      <c r="U28" s="136">
        <v>292</v>
      </c>
      <c r="V28" s="137">
        <v>319</v>
      </c>
      <c r="W28" s="138">
        <v>32</v>
      </c>
      <c r="X28" s="137">
        <v>31</v>
      </c>
      <c r="Y28" s="139">
        <v>19.51219512195122</v>
      </c>
      <c r="Z28" s="140">
        <v>19.25465838509317</v>
      </c>
      <c r="AA28" s="140">
        <v>10.95890410958904</v>
      </c>
      <c r="AB28" s="16">
        <v>9.717868338557993</v>
      </c>
    </row>
    <row r="29" spans="1:28" ht="12.75">
      <c r="A29" s="144">
        <v>19</v>
      </c>
      <c r="B29" s="145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0</v>
      </c>
      <c r="P29" s="137">
        <v>0</v>
      </c>
      <c r="Q29" s="138">
        <v>0</v>
      </c>
      <c r="R29" s="137">
        <v>0</v>
      </c>
      <c r="S29" s="139">
        <v>0</v>
      </c>
      <c r="T29" s="51">
        <v>0</v>
      </c>
      <c r="U29" s="136">
        <v>0</v>
      </c>
      <c r="V29" s="137">
        <v>0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6">
        <v>0</v>
      </c>
    </row>
    <row r="30" spans="1:28" ht="12.75">
      <c r="A30" s="134">
        <v>20</v>
      </c>
      <c r="B30" s="146"/>
      <c r="C30" s="136">
        <v>0</v>
      </c>
      <c r="D30" s="137">
        <v>0</v>
      </c>
      <c r="E30" s="138">
        <v>0</v>
      </c>
      <c r="F30" s="137">
        <v>0</v>
      </c>
      <c r="G30" s="139">
        <v>0</v>
      </c>
      <c r="H30" s="51">
        <v>0</v>
      </c>
      <c r="I30" s="136">
        <v>0</v>
      </c>
      <c r="J30" s="137">
        <v>0</v>
      </c>
      <c r="K30" s="138">
        <v>0</v>
      </c>
      <c r="L30" s="137">
        <v>0</v>
      </c>
      <c r="M30" s="139">
        <v>0</v>
      </c>
      <c r="N30" s="51">
        <v>0</v>
      </c>
      <c r="O30" s="136">
        <v>0</v>
      </c>
      <c r="P30" s="137">
        <v>0</v>
      </c>
      <c r="Q30" s="138">
        <v>0</v>
      </c>
      <c r="R30" s="137">
        <v>0</v>
      </c>
      <c r="S30" s="139">
        <v>0</v>
      </c>
      <c r="T30" s="51">
        <v>0</v>
      </c>
      <c r="U30" s="136">
        <v>0</v>
      </c>
      <c r="V30" s="137">
        <v>0</v>
      </c>
      <c r="W30" s="138">
        <v>0</v>
      </c>
      <c r="X30" s="137">
        <v>0</v>
      </c>
      <c r="Y30" s="139">
        <v>0</v>
      </c>
      <c r="Z30" s="140">
        <v>0</v>
      </c>
      <c r="AA30" s="140">
        <v>0</v>
      </c>
      <c r="AB30" s="16">
        <v>0</v>
      </c>
    </row>
    <row r="31" spans="1:28" ht="12.75">
      <c r="A31" s="134">
        <v>21</v>
      </c>
      <c r="B31" s="146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0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0</v>
      </c>
      <c r="P31" s="137">
        <v>0</v>
      </c>
      <c r="Q31" s="138">
        <v>0</v>
      </c>
      <c r="R31" s="137">
        <v>0</v>
      </c>
      <c r="S31" s="139">
        <v>0</v>
      </c>
      <c r="T31" s="51">
        <v>0</v>
      </c>
      <c r="U31" s="136">
        <v>0</v>
      </c>
      <c r="V31" s="137">
        <v>0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6">
        <v>0</v>
      </c>
    </row>
    <row r="32" spans="1:28" ht="12.75">
      <c r="A32" s="134">
        <v>22</v>
      </c>
      <c r="B32" s="141"/>
      <c r="C32" s="136">
        <v>64</v>
      </c>
      <c r="D32" s="137">
        <v>76</v>
      </c>
      <c r="E32" s="138">
        <v>0</v>
      </c>
      <c r="F32" s="137">
        <v>0</v>
      </c>
      <c r="G32" s="139">
        <v>0</v>
      </c>
      <c r="H32" s="51">
        <v>0</v>
      </c>
      <c r="I32" s="136">
        <v>14</v>
      </c>
      <c r="J32" s="137">
        <v>2</v>
      </c>
      <c r="K32" s="138">
        <v>2</v>
      </c>
      <c r="L32" s="137">
        <v>0</v>
      </c>
      <c r="M32" s="139">
        <v>1.6528925619834711</v>
      </c>
      <c r="N32" s="51">
        <v>0</v>
      </c>
      <c r="O32" s="136">
        <v>66</v>
      </c>
      <c r="P32" s="137">
        <v>61</v>
      </c>
      <c r="Q32" s="138">
        <v>3</v>
      </c>
      <c r="R32" s="137">
        <v>2</v>
      </c>
      <c r="S32" s="139">
        <v>8.333333333333332</v>
      </c>
      <c r="T32" s="51">
        <v>8.695652173913043</v>
      </c>
      <c r="U32" s="136">
        <v>144</v>
      </c>
      <c r="V32" s="137">
        <v>139</v>
      </c>
      <c r="W32" s="138">
        <v>5</v>
      </c>
      <c r="X32" s="137">
        <v>2</v>
      </c>
      <c r="Y32" s="139">
        <v>3.048780487804878</v>
      </c>
      <c r="Z32" s="140">
        <v>1.2422360248447204</v>
      </c>
      <c r="AA32" s="140">
        <v>3.4722222222222223</v>
      </c>
      <c r="AB32" s="16">
        <v>1.4388489208633095</v>
      </c>
    </row>
    <row r="33" spans="1:28" ht="12.75">
      <c r="A33" s="134">
        <v>23</v>
      </c>
      <c r="B33" s="141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1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6">
        <v>1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6">
        <v>0</v>
      </c>
    </row>
    <row r="34" spans="1:28" ht="12.75">
      <c r="A34" s="134">
        <v>24</v>
      </c>
      <c r="B34" s="141"/>
      <c r="C34" s="136">
        <v>56</v>
      </c>
      <c r="D34" s="137">
        <v>61</v>
      </c>
      <c r="E34" s="138">
        <v>0</v>
      </c>
      <c r="F34" s="137">
        <v>0</v>
      </c>
      <c r="G34" s="139">
        <v>0</v>
      </c>
      <c r="H34" s="51">
        <v>0</v>
      </c>
      <c r="I34" s="136">
        <v>73</v>
      </c>
      <c r="J34" s="137">
        <v>54</v>
      </c>
      <c r="K34" s="138">
        <v>19</v>
      </c>
      <c r="L34" s="137">
        <v>15</v>
      </c>
      <c r="M34" s="139">
        <v>15.702479338842975</v>
      </c>
      <c r="N34" s="51">
        <v>11.811023622047244</v>
      </c>
      <c r="O34" s="136">
        <v>5</v>
      </c>
      <c r="P34" s="137">
        <v>0</v>
      </c>
      <c r="Q34" s="138">
        <v>0</v>
      </c>
      <c r="R34" s="137">
        <v>0</v>
      </c>
      <c r="S34" s="139">
        <v>0</v>
      </c>
      <c r="T34" s="51">
        <v>0</v>
      </c>
      <c r="U34" s="136">
        <v>134</v>
      </c>
      <c r="V34" s="137">
        <v>115</v>
      </c>
      <c r="W34" s="138">
        <v>19</v>
      </c>
      <c r="X34" s="137">
        <v>15</v>
      </c>
      <c r="Y34" s="139">
        <v>11.585365853658537</v>
      </c>
      <c r="Z34" s="140">
        <v>9.316770186335404</v>
      </c>
      <c r="AA34" s="140">
        <v>14.17910447761194</v>
      </c>
      <c r="AB34" s="16">
        <v>13.043478260869565</v>
      </c>
    </row>
    <row r="35" spans="1:28" ht="12.75">
      <c r="A35" s="134">
        <v>25</v>
      </c>
      <c r="B35" s="141"/>
      <c r="C35" s="136">
        <v>3</v>
      </c>
      <c r="D35" s="137">
        <v>0</v>
      </c>
      <c r="E35" s="138">
        <v>0</v>
      </c>
      <c r="F35" s="137">
        <v>0</v>
      </c>
      <c r="G35" s="139">
        <v>0</v>
      </c>
      <c r="H35" s="51">
        <v>0</v>
      </c>
      <c r="I35" s="136">
        <v>14</v>
      </c>
      <c r="J35" s="137">
        <v>2</v>
      </c>
      <c r="K35" s="138">
        <v>0</v>
      </c>
      <c r="L35" s="137">
        <v>0</v>
      </c>
      <c r="M35" s="139">
        <v>0</v>
      </c>
      <c r="N35" s="51">
        <v>0</v>
      </c>
      <c r="O35" s="136">
        <v>1</v>
      </c>
      <c r="P35" s="137">
        <v>2</v>
      </c>
      <c r="Q35" s="138">
        <v>0</v>
      </c>
      <c r="R35" s="137">
        <v>0</v>
      </c>
      <c r="S35" s="139">
        <v>0</v>
      </c>
      <c r="T35" s="51">
        <v>0</v>
      </c>
      <c r="U35" s="136">
        <v>18</v>
      </c>
      <c r="V35" s="137">
        <v>4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6">
        <v>0</v>
      </c>
    </row>
    <row r="36" spans="1:28" ht="13.5" thickBot="1">
      <c r="A36" s="147">
        <v>27</v>
      </c>
      <c r="B36" s="148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0</v>
      </c>
      <c r="K36" s="151">
        <v>0</v>
      </c>
      <c r="L36" s="150">
        <v>0</v>
      </c>
      <c r="M36" s="152">
        <v>0</v>
      </c>
      <c r="N36" s="153">
        <v>0</v>
      </c>
      <c r="O36" s="149">
        <v>0</v>
      </c>
      <c r="P36" s="150">
        <v>0</v>
      </c>
      <c r="Q36" s="151">
        <v>0</v>
      </c>
      <c r="R36" s="150">
        <v>0</v>
      </c>
      <c r="S36" s="152">
        <v>0</v>
      </c>
      <c r="T36" s="153">
        <v>0</v>
      </c>
      <c r="U36" s="136">
        <v>0</v>
      </c>
      <c r="V36" s="137">
        <v>0</v>
      </c>
      <c r="W36" s="138">
        <v>0</v>
      </c>
      <c r="X36" s="137">
        <v>0</v>
      </c>
      <c r="Y36" s="139">
        <v>0</v>
      </c>
      <c r="Z36" s="140">
        <v>0</v>
      </c>
      <c r="AA36" s="140">
        <v>0</v>
      </c>
      <c r="AB36" s="16">
        <v>0</v>
      </c>
    </row>
    <row r="37" spans="1:28" ht="13.5" thickBot="1">
      <c r="A37" s="294" t="s">
        <v>15</v>
      </c>
      <c r="B37" s="295"/>
      <c r="C37" s="154">
        <v>528</v>
      </c>
      <c r="D37" s="155">
        <v>657</v>
      </c>
      <c r="E37" s="156">
        <v>7</v>
      </c>
      <c r="F37" s="155">
        <v>11</v>
      </c>
      <c r="G37" s="157">
        <v>100</v>
      </c>
      <c r="H37" s="158">
        <v>100</v>
      </c>
      <c r="I37" s="154">
        <v>796</v>
      </c>
      <c r="J37" s="155">
        <v>793</v>
      </c>
      <c r="K37" s="156">
        <v>121</v>
      </c>
      <c r="L37" s="155">
        <v>127</v>
      </c>
      <c r="M37" s="157">
        <v>100</v>
      </c>
      <c r="N37" s="158">
        <v>100</v>
      </c>
      <c r="O37" s="154">
        <v>507</v>
      </c>
      <c r="P37" s="155">
        <v>518</v>
      </c>
      <c r="Q37" s="156">
        <v>36</v>
      </c>
      <c r="R37" s="155">
        <v>23</v>
      </c>
      <c r="S37" s="157">
        <v>100</v>
      </c>
      <c r="T37" s="158">
        <v>100</v>
      </c>
      <c r="U37" s="159">
        <v>1831</v>
      </c>
      <c r="V37" s="160">
        <v>1968</v>
      </c>
      <c r="W37" s="161">
        <v>164</v>
      </c>
      <c r="X37" s="160">
        <v>161</v>
      </c>
      <c r="Y37" s="162">
        <v>100</v>
      </c>
      <c r="Z37" s="163">
        <v>100</v>
      </c>
      <c r="AA37" s="163">
        <v>8.956854178044784</v>
      </c>
      <c r="AB37" s="20">
        <v>8.180894308943088</v>
      </c>
    </row>
  </sheetData>
  <mergeCells count="5">
    <mergeCell ref="A4:A7"/>
    <mergeCell ref="B4:B7"/>
    <mergeCell ref="A37:B37"/>
    <mergeCell ref="C4:AB4"/>
    <mergeCell ref="U5:AB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09">
    <pageSetUpPr fitToPage="1"/>
  </sheetPr>
  <dimension ref="A1:AB37"/>
  <sheetViews>
    <sheetView showGridLines="0" showRowColHeaders="0" showZeros="0" workbookViewId="0" topLeftCell="A1">
      <selection activeCell="P14" sqref="P14"/>
    </sheetView>
  </sheetViews>
  <sheetFormatPr defaultColWidth="9.00390625" defaultRowHeight="12.75"/>
  <cols>
    <col min="1" max="28" width="4.875" style="1" customWidth="1"/>
    <col min="29" max="16384" width="9.125" style="1" customWidth="1"/>
  </cols>
  <sheetData>
    <row r="1" spans="1:19" ht="15.75">
      <c r="A1" s="21" t="s">
        <v>151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" ht="13.5" thickBot="1">
      <c r="A3" s="1" t="s">
        <v>49</v>
      </c>
      <c r="B3" s="113"/>
    </row>
    <row r="4" spans="1:28" ht="13.5" thickBot="1">
      <c r="A4" s="291" t="s">
        <v>41</v>
      </c>
      <c r="B4" s="291" t="s">
        <v>42</v>
      </c>
      <c r="C4" s="283" t="s">
        <v>152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4"/>
    </row>
    <row r="5" spans="1:28" ht="13.5" thickBot="1">
      <c r="A5" s="292"/>
      <c r="B5" s="292"/>
      <c r="C5" s="114" t="s">
        <v>138</v>
      </c>
      <c r="D5" s="115"/>
      <c r="E5" s="115"/>
      <c r="F5" s="115"/>
      <c r="G5" s="115"/>
      <c r="H5" s="116"/>
      <c r="I5" s="114" t="s">
        <v>139</v>
      </c>
      <c r="J5" s="115"/>
      <c r="K5" s="115"/>
      <c r="L5" s="115"/>
      <c r="M5" s="115"/>
      <c r="N5" s="116"/>
      <c r="O5" s="114" t="s">
        <v>140</v>
      </c>
      <c r="P5" s="115"/>
      <c r="Q5" s="115"/>
      <c r="R5" s="115"/>
      <c r="S5" s="115"/>
      <c r="T5" s="116"/>
      <c r="U5" s="280" t="s">
        <v>15</v>
      </c>
      <c r="V5" s="282"/>
      <c r="W5" s="282"/>
      <c r="X5" s="282"/>
      <c r="Y5" s="282"/>
      <c r="Z5" s="282"/>
      <c r="AA5" s="282"/>
      <c r="AB5" s="281"/>
    </row>
    <row r="6" spans="1:28" ht="13.5" thickBot="1">
      <c r="A6" s="292"/>
      <c r="B6" s="292"/>
      <c r="C6" s="1" t="s">
        <v>43</v>
      </c>
      <c r="E6" s="117" t="s">
        <v>44</v>
      </c>
      <c r="F6" s="118"/>
      <c r="G6" s="1" t="s">
        <v>45</v>
      </c>
      <c r="H6" s="119"/>
      <c r="I6" s="117" t="s">
        <v>43</v>
      </c>
      <c r="J6" s="118"/>
      <c r="K6" s="1" t="s">
        <v>44</v>
      </c>
      <c r="M6" s="117" t="s">
        <v>46</v>
      </c>
      <c r="N6" s="119"/>
      <c r="O6" s="117" t="s">
        <v>43</v>
      </c>
      <c r="P6" s="118"/>
      <c r="Q6" s="1" t="s">
        <v>44</v>
      </c>
      <c r="S6" s="117" t="s">
        <v>46</v>
      </c>
      <c r="T6" s="119"/>
      <c r="U6" s="73" t="s">
        <v>43</v>
      </c>
      <c r="V6" s="120"/>
      <c r="W6" s="1" t="s">
        <v>44</v>
      </c>
      <c r="Y6" s="73" t="s">
        <v>46</v>
      </c>
      <c r="Z6" s="121"/>
      <c r="AA6" s="73" t="s">
        <v>47</v>
      </c>
      <c r="AB6" s="122"/>
    </row>
    <row r="7" spans="1:28" ht="13.5" thickBot="1">
      <c r="A7" s="293"/>
      <c r="B7" s="293"/>
      <c r="C7" s="123">
        <v>2010</v>
      </c>
      <c r="D7" s="124">
        <v>2011</v>
      </c>
      <c r="E7" s="123">
        <v>2010</v>
      </c>
      <c r="F7" s="124">
        <v>2011</v>
      </c>
      <c r="G7" s="123">
        <v>2010</v>
      </c>
      <c r="H7" s="124">
        <v>2011</v>
      </c>
      <c r="I7" s="164">
        <v>2010</v>
      </c>
      <c r="J7" s="165">
        <v>2011</v>
      </c>
      <c r="K7" s="164">
        <v>2010</v>
      </c>
      <c r="L7" s="165">
        <v>2011</v>
      </c>
      <c r="M7" s="164">
        <v>2010</v>
      </c>
      <c r="N7" s="165">
        <v>2011</v>
      </c>
      <c r="O7" s="164">
        <v>2010</v>
      </c>
      <c r="P7" s="165">
        <v>2011</v>
      </c>
      <c r="Q7" s="164">
        <v>2010</v>
      </c>
      <c r="R7" s="165">
        <v>2011</v>
      </c>
      <c r="S7" s="164">
        <v>2010</v>
      </c>
      <c r="T7" s="165">
        <v>2011</v>
      </c>
      <c r="U7" s="123">
        <v>2010</v>
      </c>
      <c r="V7" s="124">
        <v>2011</v>
      </c>
      <c r="W7" s="123">
        <v>2010</v>
      </c>
      <c r="X7" s="124">
        <v>2011</v>
      </c>
      <c r="Y7" s="123">
        <v>2010</v>
      </c>
      <c r="Z7" s="125">
        <v>2011</v>
      </c>
      <c r="AA7" s="123">
        <v>2010</v>
      </c>
      <c r="AB7" s="125">
        <v>2011</v>
      </c>
    </row>
    <row r="8" spans="1:28" ht="12.75">
      <c r="A8" s="126">
        <v>2</v>
      </c>
      <c r="B8" s="127"/>
      <c r="C8" s="128">
        <v>34</v>
      </c>
      <c r="D8" s="129">
        <v>14</v>
      </c>
      <c r="E8" s="130">
        <v>4</v>
      </c>
      <c r="F8" s="129">
        <v>1</v>
      </c>
      <c r="G8" s="131">
        <v>30.76923076923077</v>
      </c>
      <c r="H8" s="132">
        <v>33.33333333333333</v>
      </c>
      <c r="I8" s="128">
        <v>25</v>
      </c>
      <c r="J8" s="129">
        <v>14</v>
      </c>
      <c r="K8" s="130">
        <v>2</v>
      </c>
      <c r="L8" s="129">
        <v>1</v>
      </c>
      <c r="M8" s="131">
        <v>5.555555555555555</v>
      </c>
      <c r="N8" s="132">
        <v>7.6923076923076925</v>
      </c>
      <c r="O8" s="128">
        <v>33</v>
      </c>
      <c r="P8" s="129">
        <v>20</v>
      </c>
      <c r="Q8" s="130">
        <v>6</v>
      </c>
      <c r="R8" s="129">
        <v>2</v>
      </c>
      <c r="S8" s="131">
        <v>35.294117647058826</v>
      </c>
      <c r="T8" s="132">
        <v>20</v>
      </c>
      <c r="U8" s="128">
        <v>92</v>
      </c>
      <c r="V8" s="129">
        <v>48</v>
      </c>
      <c r="W8" s="130">
        <v>12</v>
      </c>
      <c r="X8" s="129">
        <v>4</v>
      </c>
      <c r="Y8" s="131">
        <v>18.181818181818183</v>
      </c>
      <c r="Z8" s="133">
        <v>15.384615384615385</v>
      </c>
      <c r="AA8" s="133">
        <v>13.043478260869565</v>
      </c>
      <c r="AB8" s="29">
        <v>8.333333333333332</v>
      </c>
    </row>
    <row r="9" spans="1:28" ht="12.75">
      <c r="A9" s="134">
        <v>3</v>
      </c>
      <c r="B9" s="135"/>
      <c r="C9" s="136">
        <v>0</v>
      </c>
      <c r="D9" s="137">
        <v>0</v>
      </c>
      <c r="E9" s="138">
        <v>0</v>
      </c>
      <c r="F9" s="137">
        <v>0</v>
      </c>
      <c r="G9" s="139">
        <v>0</v>
      </c>
      <c r="H9" s="51">
        <v>0</v>
      </c>
      <c r="I9" s="136">
        <v>0</v>
      </c>
      <c r="J9" s="137">
        <v>0</v>
      </c>
      <c r="K9" s="138">
        <v>0</v>
      </c>
      <c r="L9" s="137">
        <v>0</v>
      </c>
      <c r="M9" s="139">
        <v>0</v>
      </c>
      <c r="N9" s="51">
        <v>0</v>
      </c>
      <c r="O9" s="136">
        <v>0</v>
      </c>
      <c r="P9" s="137">
        <v>0</v>
      </c>
      <c r="Q9" s="138">
        <v>0</v>
      </c>
      <c r="R9" s="137">
        <v>0</v>
      </c>
      <c r="S9" s="139">
        <v>0</v>
      </c>
      <c r="T9" s="51">
        <v>0</v>
      </c>
      <c r="U9" s="136">
        <v>0</v>
      </c>
      <c r="V9" s="137">
        <v>0</v>
      </c>
      <c r="W9" s="138">
        <v>0</v>
      </c>
      <c r="X9" s="137">
        <v>0</v>
      </c>
      <c r="Y9" s="139">
        <v>0</v>
      </c>
      <c r="Z9" s="140">
        <v>0</v>
      </c>
      <c r="AA9" s="140">
        <v>0</v>
      </c>
      <c r="AB9" s="16">
        <v>0</v>
      </c>
    </row>
    <row r="10" spans="1:28" ht="12.75">
      <c r="A10" s="134">
        <v>4</v>
      </c>
      <c r="B10" s="135"/>
      <c r="C10" s="136">
        <v>0</v>
      </c>
      <c r="D10" s="137">
        <v>0</v>
      </c>
      <c r="E10" s="138">
        <v>0</v>
      </c>
      <c r="F10" s="137">
        <v>0</v>
      </c>
      <c r="G10" s="139">
        <v>0</v>
      </c>
      <c r="H10" s="51">
        <v>0</v>
      </c>
      <c r="I10" s="136">
        <v>1</v>
      </c>
      <c r="J10" s="137">
        <v>0</v>
      </c>
      <c r="K10" s="138">
        <v>0</v>
      </c>
      <c r="L10" s="137">
        <v>0</v>
      </c>
      <c r="M10" s="139">
        <v>0</v>
      </c>
      <c r="N10" s="51">
        <v>0</v>
      </c>
      <c r="O10" s="136">
        <v>0</v>
      </c>
      <c r="P10" s="137">
        <v>1</v>
      </c>
      <c r="Q10" s="138">
        <v>0</v>
      </c>
      <c r="R10" s="137">
        <v>0</v>
      </c>
      <c r="S10" s="139">
        <v>0</v>
      </c>
      <c r="T10" s="51">
        <v>0</v>
      </c>
      <c r="U10" s="136">
        <v>1</v>
      </c>
      <c r="V10" s="137">
        <v>1</v>
      </c>
      <c r="W10" s="138">
        <v>0</v>
      </c>
      <c r="X10" s="137">
        <v>0</v>
      </c>
      <c r="Y10" s="139">
        <v>0</v>
      </c>
      <c r="Z10" s="140">
        <v>0</v>
      </c>
      <c r="AA10" s="140">
        <v>0</v>
      </c>
      <c r="AB10" s="16">
        <v>0</v>
      </c>
    </row>
    <row r="11" spans="1:28" ht="12.75">
      <c r="A11" s="134">
        <v>5</v>
      </c>
      <c r="B11" s="135"/>
      <c r="C11" s="136">
        <v>0</v>
      </c>
      <c r="D11" s="137">
        <v>0</v>
      </c>
      <c r="E11" s="138">
        <v>0</v>
      </c>
      <c r="F11" s="137">
        <v>0</v>
      </c>
      <c r="G11" s="139">
        <v>0</v>
      </c>
      <c r="H11" s="51">
        <v>0</v>
      </c>
      <c r="I11" s="136">
        <v>0</v>
      </c>
      <c r="J11" s="137">
        <v>0</v>
      </c>
      <c r="K11" s="138">
        <v>0</v>
      </c>
      <c r="L11" s="137">
        <v>0</v>
      </c>
      <c r="M11" s="139">
        <v>0</v>
      </c>
      <c r="N11" s="51">
        <v>0</v>
      </c>
      <c r="O11" s="136">
        <v>0</v>
      </c>
      <c r="P11" s="137">
        <v>1</v>
      </c>
      <c r="Q11" s="138">
        <v>0</v>
      </c>
      <c r="R11" s="137">
        <v>0</v>
      </c>
      <c r="S11" s="139">
        <v>0</v>
      </c>
      <c r="T11" s="51">
        <v>0</v>
      </c>
      <c r="U11" s="136">
        <v>0</v>
      </c>
      <c r="V11" s="137">
        <v>1</v>
      </c>
      <c r="W11" s="138">
        <v>0</v>
      </c>
      <c r="X11" s="137">
        <v>0</v>
      </c>
      <c r="Y11" s="139">
        <v>0</v>
      </c>
      <c r="Z11" s="140">
        <v>0</v>
      </c>
      <c r="AA11" s="140">
        <v>0</v>
      </c>
      <c r="AB11" s="16">
        <v>0</v>
      </c>
    </row>
    <row r="12" spans="1:28" ht="12.75">
      <c r="A12" s="134">
        <v>6</v>
      </c>
      <c r="B12" s="135"/>
      <c r="C12" s="136">
        <v>0</v>
      </c>
      <c r="D12" s="137">
        <v>0</v>
      </c>
      <c r="E12" s="138">
        <v>0</v>
      </c>
      <c r="F12" s="137">
        <v>0</v>
      </c>
      <c r="G12" s="139">
        <v>0</v>
      </c>
      <c r="H12" s="51">
        <v>0</v>
      </c>
      <c r="I12" s="136">
        <v>0</v>
      </c>
      <c r="J12" s="137">
        <v>0</v>
      </c>
      <c r="K12" s="138">
        <v>0</v>
      </c>
      <c r="L12" s="137">
        <v>0</v>
      </c>
      <c r="M12" s="139">
        <v>0</v>
      </c>
      <c r="N12" s="51">
        <v>0</v>
      </c>
      <c r="O12" s="136">
        <v>0</v>
      </c>
      <c r="P12" s="137">
        <v>1</v>
      </c>
      <c r="Q12" s="138">
        <v>0</v>
      </c>
      <c r="R12" s="137">
        <v>1</v>
      </c>
      <c r="S12" s="139">
        <v>0</v>
      </c>
      <c r="T12" s="51">
        <v>10</v>
      </c>
      <c r="U12" s="136">
        <v>0</v>
      </c>
      <c r="V12" s="137">
        <v>1</v>
      </c>
      <c r="W12" s="138">
        <v>0</v>
      </c>
      <c r="X12" s="137">
        <v>1</v>
      </c>
      <c r="Y12" s="139">
        <v>0</v>
      </c>
      <c r="Z12" s="140">
        <v>3.8461538461538463</v>
      </c>
      <c r="AA12" s="140">
        <v>0</v>
      </c>
      <c r="AB12" s="16">
        <v>100</v>
      </c>
    </row>
    <row r="13" spans="1:28" ht="12.75">
      <c r="A13" s="134">
        <v>7</v>
      </c>
      <c r="B13" s="135"/>
      <c r="C13" s="136">
        <v>0</v>
      </c>
      <c r="D13" s="137">
        <v>0</v>
      </c>
      <c r="E13" s="138">
        <v>0</v>
      </c>
      <c r="F13" s="137">
        <v>0</v>
      </c>
      <c r="G13" s="139">
        <v>0</v>
      </c>
      <c r="H13" s="51">
        <v>0</v>
      </c>
      <c r="I13" s="136">
        <v>1</v>
      </c>
      <c r="J13" s="137">
        <v>0</v>
      </c>
      <c r="K13" s="138">
        <v>0</v>
      </c>
      <c r="L13" s="137">
        <v>0</v>
      </c>
      <c r="M13" s="139">
        <v>0</v>
      </c>
      <c r="N13" s="51">
        <v>0</v>
      </c>
      <c r="O13" s="136">
        <v>0</v>
      </c>
      <c r="P13" s="137">
        <v>1</v>
      </c>
      <c r="Q13" s="138">
        <v>0</v>
      </c>
      <c r="R13" s="137">
        <v>0</v>
      </c>
      <c r="S13" s="139">
        <v>0</v>
      </c>
      <c r="T13" s="51">
        <v>0</v>
      </c>
      <c r="U13" s="136">
        <v>1</v>
      </c>
      <c r="V13" s="137">
        <v>1</v>
      </c>
      <c r="W13" s="138">
        <v>0</v>
      </c>
      <c r="X13" s="137">
        <v>0</v>
      </c>
      <c r="Y13" s="139">
        <v>0</v>
      </c>
      <c r="Z13" s="140">
        <v>0</v>
      </c>
      <c r="AA13" s="140">
        <v>0</v>
      </c>
      <c r="AB13" s="16">
        <v>0</v>
      </c>
    </row>
    <row r="14" spans="1:28" ht="12.75">
      <c r="A14" s="134">
        <v>8</v>
      </c>
      <c r="B14" s="135"/>
      <c r="C14" s="136">
        <v>0</v>
      </c>
      <c r="D14" s="137">
        <v>0</v>
      </c>
      <c r="E14" s="138">
        <v>0</v>
      </c>
      <c r="F14" s="137">
        <v>0</v>
      </c>
      <c r="G14" s="139">
        <v>0</v>
      </c>
      <c r="H14" s="51">
        <v>0</v>
      </c>
      <c r="I14" s="136">
        <v>0</v>
      </c>
      <c r="J14" s="137">
        <v>0</v>
      </c>
      <c r="K14" s="138">
        <v>0</v>
      </c>
      <c r="L14" s="137">
        <v>0</v>
      </c>
      <c r="M14" s="139">
        <v>0</v>
      </c>
      <c r="N14" s="51">
        <v>0</v>
      </c>
      <c r="O14" s="136">
        <v>0</v>
      </c>
      <c r="P14" s="137">
        <v>0</v>
      </c>
      <c r="Q14" s="138">
        <v>0</v>
      </c>
      <c r="R14" s="137">
        <v>0</v>
      </c>
      <c r="S14" s="139">
        <v>0</v>
      </c>
      <c r="T14" s="51">
        <v>0</v>
      </c>
      <c r="U14" s="136">
        <v>0</v>
      </c>
      <c r="V14" s="137">
        <v>0</v>
      </c>
      <c r="W14" s="138">
        <v>0</v>
      </c>
      <c r="X14" s="137">
        <v>0</v>
      </c>
      <c r="Y14" s="139">
        <v>0</v>
      </c>
      <c r="Z14" s="140">
        <v>0</v>
      </c>
      <c r="AA14" s="140">
        <v>0</v>
      </c>
      <c r="AB14" s="16">
        <v>0</v>
      </c>
    </row>
    <row r="15" spans="1:28" ht="12.75">
      <c r="A15" s="134">
        <v>9</v>
      </c>
      <c r="B15" s="135"/>
      <c r="C15" s="136">
        <v>0</v>
      </c>
      <c r="D15" s="137">
        <v>0</v>
      </c>
      <c r="E15" s="138">
        <v>0</v>
      </c>
      <c r="F15" s="137">
        <v>0</v>
      </c>
      <c r="G15" s="139">
        <v>0</v>
      </c>
      <c r="H15" s="51">
        <v>0</v>
      </c>
      <c r="I15" s="136">
        <v>0</v>
      </c>
      <c r="J15" s="137">
        <v>0</v>
      </c>
      <c r="K15" s="138">
        <v>0</v>
      </c>
      <c r="L15" s="137">
        <v>0</v>
      </c>
      <c r="M15" s="139">
        <v>0</v>
      </c>
      <c r="N15" s="51">
        <v>0</v>
      </c>
      <c r="O15" s="136">
        <v>0</v>
      </c>
      <c r="P15" s="137">
        <v>0</v>
      </c>
      <c r="Q15" s="138">
        <v>0</v>
      </c>
      <c r="R15" s="137">
        <v>0</v>
      </c>
      <c r="S15" s="139">
        <v>0</v>
      </c>
      <c r="T15" s="51">
        <v>0</v>
      </c>
      <c r="U15" s="136">
        <v>0</v>
      </c>
      <c r="V15" s="137">
        <v>0</v>
      </c>
      <c r="W15" s="138">
        <v>0</v>
      </c>
      <c r="X15" s="137">
        <v>0</v>
      </c>
      <c r="Y15" s="139">
        <v>0</v>
      </c>
      <c r="Z15" s="140">
        <v>0</v>
      </c>
      <c r="AA15" s="140">
        <v>0</v>
      </c>
      <c r="AB15" s="16">
        <v>0</v>
      </c>
    </row>
    <row r="16" spans="1:28" ht="12.75">
      <c r="A16" s="134">
        <v>10</v>
      </c>
      <c r="B16" s="135"/>
      <c r="C16" s="136">
        <v>0</v>
      </c>
      <c r="D16" s="137">
        <v>0</v>
      </c>
      <c r="E16" s="138">
        <v>0</v>
      </c>
      <c r="F16" s="137">
        <v>0</v>
      </c>
      <c r="G16" s="139">
        <v>0</v>
      </c>
      <c r="H16" s="51">
        <v>0</v>
      </c>
      <c r="I16" s="136">
        <v>0</v>
      </c>
      <c r="J16" s="137">
        <v>0</v>
      </c>
      <c r="K16" s="138">
        <v>0</v>
      </c>
      <c r="L16" s="137">
        <v>0</v>
      </c>
      <c r="M16" s="139">
        <v>0</v>
      </c>
      <c r="N16" s="51">
        <v>0</v>
      </c>
      <c r="O16" s="136">
        <v>0</v>
      </c>
      <c r="P16" s="137">
        <v>1</v>
      </c>
      <c r="Q16" s="138">
        <v>0</v>
      </c>
      <c r="R16" s="137">
        <v>0</v>
      </c>
      <c r="S16" s="139">
        <v>0</v>
      </c>
      <c r="T16" s="51">
        <v>0</v>
      </c>
      <c r="U16" s="136">
        <v>0</v>
      </c>
      <c r="V16" s="137">
        <v>1</v>
      </c>
      <c r="W16" s="138">
        <v>0</v>
      </c>
      <c r="X16" s="137">
        <v>0</v>
      </c>
      <c r="Y16" s="139">
        <v>0</v>
      </c>
      <c r="Z16" s="140">
        <v>0</v>
      </c>
      <c r="AA16" s="140">
        <v>0</v>
      </c>
      <c r="AB16" s="16">
        <v>0</v>
      </c>
    </row>
    <row r="17" spans="1:28" ht="12.75">
      <c r="A17" s="134">
        <v>11</v>
      </c>
      <c r="B17" s="135"/>
      <c r="C17" s="136">
        <v>0</v>
      </c>
      <c r="D17" s="137">
        <v>0</v>
      </c>
      <c r="E17" s="138">
        <v>0</v>
      </c>
      <c r="F17" s="137">
        <v>0</v>
      </c>
      <c r="G17" s="139">
        <v>0</v>
      </c>
      <c r="H17" s="51">
        <v>0</v>
      </c>
      <c r="I17" s="136">
        <v>0</v>
      </c>
      <c r="J17" s="137">
        <v>0</v>
      </c>
      <c r="K17" s="138">
        <v>0</v>
      </c>
      <c r="L17" s="137">
        <v>0</v>
      </c>
      <c r="M17" s="139">
        <v>0</v>
      </c>
      <c r="N17" s="51">
        <v>0</v>
      </c>
      <c r="O17" s="136">
        <v>0</v>
      </c>
      <c r="P17" s="137">
        <v>1</v>
      </c>
      <c r="Q17" s="138">
        <v>0</v>
      </c>
      <c r="R17" s="137">
        <v>1</v>
      </c>
      <c r="S17" s="139">
        <v>0</v>
      </c>
      <c r="T17" s="51">
        <v>10</v>
      </c>
      <c r="U17" s="136">
        <v>0</v>
      </c>
      <c r="V17" s="137">
        <v>1</v>
      </c>
      <c r="W17" s="138">
        <v>0</v>
      </c>
      <c r="X17" s="137">
        <v>1</v>
      </c>
      <c r="Y17" s="139">
        <v>0</v>
      </c>
      <c r="Z17" s="140">
        <v>3.8461538461538463</v>
      </c>
      <c r="AA17" s="140">
        <v>0</v>
      </c>
      <c r="AB17" s="16">
        <v>100</v>
      </c>
    </row>
    <row r="18" spans="1:28" ht="12.75">
      <c r="A18" s="134">
        <v>12</v>
      </c>
      <c r="B18" s="135"/>
      <c r="C18" s="136">
        <v>0</v>
      </c>
      <c r="D18" s="137">
        <v>0</v>
      </c>
      <c r="E18" s="138">
        <v>0</v>
      </c>
      <c r="F18" s="137">
        <v>0</v>
      </c>
      <c r="G18" s="139">
        <v>0</v>
      </c>
      <c r="H18" s="51">
        <v>0</v>
      </c>
      <c r="I18" s="136">
        <v>0</v>
      </c>
      <c r="J18" s="137">
        <v>0</v>
      </c>
      <c r="K18" s="138">
        <v>0</v>
      </c>
      <c r="L18" s="137">
        <v>0</v>
      </c>
      <c r="M18" s="139">
        <v>0</v>
      </c>
      <c r="N18" s="51">
        <v>0</v>
      </c>
      <c r="O18" s="136">
        <v>0</v>
      </c>
      <c r="P18" s="137">
        <v>0</v>
      </c>
      <c r="Q18" s="138">
        <v>0</v>
      </c>
      <c r="R18" s="137">
        <v>0</v>
      </c>
      <c r="S18" s="139">
        <v>0</v>
      </c>
      <c r="T18" s="51">
        <v>0</v>
      </c>
      <c r="U18" s="136">
        <v>0</v>
      </c>
      <c r="V18" s="137">
        <v>0</v>
      </c>
      <c r="W18" s="138">
        <v>0</v>
      </c>
      <c r="X18" s="137">
        <v>0</v>
      </c>
      <c r="Y18" s="139">
        <v>0</v>
      </c>
      <c r="Z18" s="140">
        <v>0</v>
      </c>
      <c r="AA18" s="140">
        <v>0</v>
      </c>
      <c r="AB18" s="16">
        <v>0</v>
      </c>
    </row>
    <row r="19" spans="1:28" ht="12.75">
      <c r="A19" s="134">
        <v>13</v>
      </c>
      <c r="B19" s="135"/>
      <c r="C19" s="136">
        <v>0</v>
      </c>
      <c r="D19" s="137">
        <v>0</v>
      </c>
      <c r="E19" s="138">
        <v>0</v>
      </c>
      <c r="F19" s="137">
        <v>0</v>
      </c>
      <c r="G19" s="139">
        <v>0</v>
      </c>
      <c r="H19" s="51">
        <v>0</v>
      </c>
      <c r="I19" s="136">
        <v>0</v>
      </c>
      <c r="J19" s="137">
        <v>0</v>
      </c>
      <c r="K19" s="138">
        <v>0</v>
      </c>
      <c r="L19" s="137">
        <v>0</v>
      </c>
      <c r="M19" s="139">
        <v>0</v>
      </c>
      <c r="N19" s="51">
        <v>0</v>
      </c>
      <c r="O19" s="136">
        <v>0</v>
      </c>
      <c r="P19" s="137">
        <v>0</v>
      </c>
      <c r="Q19" s="138">
        <v>0</v>
      </c>
      <c r="R19" s="137">
        <v>0</v>
      </c>
      <c r="S19" s="139">
        <v>0</v>
      </c>
      <c r="T19" s="51">
        <v>0</v>
      </c>
      <c r="U19" s="136">
        <v>0</v>
      </c>
      <c r="V19" s="137">
        <v>0</v>
      </c>
      <c r="W19" s="138">
        <v>0</v>
      </c>
      <c r="X19" s="137">
        <v>0</v>
      </c>
      <c r="Y19" s="139">
        <v>0</v>
      </c>
      <c r="Z19" s="140">
        <v>0</v>
      </c>
      <c r="AA19" s="140">
        <v>0</v>
      </c>
      <c r="AB19" s="16">
        <v>0</v>
      </c>
    </row>
    <row r="20" spans="1:28" ht="12.75">
      <c r="A20" s="134">
        <v>14</v>
      </c>
      <c r="B20" s="141"/>
      <c r="C20" s="136">
        <v>27</v>
      </c>
      <c r="D20" s="137">
        <v>12</v>
      </c>
      <c r="E20" s="138">
        <v>6</v>
      </c>
      <c r="F20" s="137">
        <v>1</v>
      </c>
      <c r="G20" s="139">
        <v>46.15384615384615</v>
      </c>
      <c r="H20" s="51">
        <v>33.33333333333333</v>
      </c>
      <c r="I20" s="136">
        <v>21</v>
      </c>
      <c r="J20" s="137">
        <v>10</v>
      </c>
      <c r="K20" s="138">
        <v>15</v>
      </c>
      <c r="L20" s="137">
        <v>6</v>
      </c>
      <c r="M20" s="139">
        <v>41.66666666666667</v>
      </c>
      <c r="N20" s="51">
        <v>46.15384615384615</v>
      </c>
      <c r="O20" s="136">
        <v>26</v>
      </c>
      <c r="P20" s="137">
        <v>16</v>
      </c>
      <c r="Q20" s="138">
        <v>3</v>
      </c>
      <c r="R20" s="137">
        <v>1</v>
      </c>
      <c r="S20" s="139">
        <v>17.647058823529413</v>
      </c>
      <c r="T20" s="51">
        <v>10</v>
      </c>
      <c r="U20" s="136">
        <v>74</v>
      </c>
      <c r="V20" s="137">
        <v>38</v>
      </c>
      <c r="W20" s="138">
        <v>24</v>
      </c>
      <c r="X20" s="137">
        <v>8</v>
      </c>
      <c r="Y20" s="139">
        <v>36.36363636363637</v>
      </c>
      <c r="Z20" s="140">
        <v>30.76923076923077</v>
      </c>
      <c r="AA20" s="140">
        <v>32.432432432432435</v>
      </c>
      <c r="AB20" s="16">
        <v>21.052631578947366</v>
      </c>
    </row>
    <row r="21" spans="1:28" ht="12.75" hidden="1">
      <c r="A21" s="134">
        <v>15</v>
      </c>
      <c r="B21" s="141">
        <v>1</v>
      </c>
      <c r="C21" s="136" t="s">
        <v>48</v>
      </c>
      <c r="D21" s="137" t="s">
        <v>48</v>
      </c>
      <c r="E21" s="138" t="s">
        <v>48</v>
      </c>
      <c r="F21" s="137" t="s">
        <v>48</v>
      </c>
      <c r="G21" s="139" t="s">
        <v>48</v>
      </c>
      <c r="H21" s="137" t="s">
        <v>48</v>
      </c>
      <c r="I21" s="136" t="s">
        <v>48</v>
      </c>
      <c r="J21" s="137" t="s">
        <v>48</v>
      </c>
      <c r="K21" s="138" t="s">
        <v>48</v>
      </c>
      <c r="L21" s="137" t="s">
        <v>48</v>
      </c>
      <c r="M21" s="139" t="s">
        <v>48</v>
      </c>
      <c r="N21" s="137" t="s">
        <v>48</v>
      </c>
      <c r="O21" s="136" t="s">
        <v>48</v>
      </c>
      <c r="P21" s="137" t="s">
        <v>48</v>
      </c>
      <c r="Q21" s="138" t="s">
        <v>48</v>
      </c>
      <c r="R21" s="137" t="s">
        <v>48</v>
      </c>
      <c r="S21" s="139" t="s">
        <v>48</v>
      </c>
      <c r="T21" s="142" t="s">
        <v>48</v>
      </c>
      <c r="U21" s="136" t="s">
        <v>48</v>
      </c>
      <c r="V21" s="137" t="s">
        <v>48</v>
      </c>
      <c r="W21" s="138" t="s">
        <v>48</v>
      </c>
      <c r="X21" s="137" t="s">
        <v>48</v>
      </c>
      <c r="Y21" s="139" t="s">
        <v>48</v>
      </c>
      <c r="Z21" s="140" t="s">
        <v>48</v>
      </c>
      <c r="AA21" s="140" t="e">
        <v>#VALUE!</v>
      </c>
      <c r="AB21" s="16" t="e">
        <v>#VALUE!</v>
      </c>
    </row>
    <row r="22" spans="1:28" ht="12.75" hidden="1">
      <c r="A22" s="134">
        <v>15</v>
      </c>
      <c r="B22" s="141">
        <v>2</v>
      </c>
      <c r="C22" s="136" t="s">
        <v>48</v>
      </c>
      <c r="D22" s="137" t="s">
        <v>48</v>
      </c>
      <c r="E22" s="138" t="s">
        <v>48</v>
      </c>
      <c r="F22" s="137" t="s">
        <v>48</v>
      </c>
      <c r="G22" s="139" t="s">
        <v>48</v>
      </c>
      <c r="H22" s="137" t="s">
        <v>48</v>
      </c>
      <c r="I22" s="136" t="s">
        <v>48</v>
      </c>
      <c r="J22" s="137" t="s">
        <v>48</v>
      </c>
      <c r="K22" s="138" t="s">
        <v>48</v>
      </c>
      <c r="L22" s="137" t="s">
        <v>48</v>
      </c>
      <c r="M22" s="139" t="s">
        <v>48</v>
      </c>
      <c r="N22" s="137" t="s">
        <v>48</v>
      </c>
      <c r="O22" s="136" t="s">
        <v>48</v>
      </c>
      <c r="P22" s="137" t="s">
        <v>48</v>
      </c>
      <c r="Q22" s="138" t="s">
        <v>48</v>
      </c>
      <c r="R22" s="137" t="s">
        <v>48</v>
      </c>
      <c r="S22" s="139" t="s">
        <v>48</v>
      </c>
      <c r="T22" s="142" t="s">
        <v>48</v>
      </c>
      <c r="U22" s="136" t="s">
        <v>48</v>
      </c>
      <c r="V22" s="137" t="s">
        <v>48</v>
      </c>
      <c r="W22" s="138" t="s">
        <v>48</v>
      </c>
      <c r="X22" s="137" t="s">
        <v>48</v>
      </c>
      <c r="Y22" s="139" t="s">
        <v>48</v>
      </c>
      <c r="Z22" s="140" t="s">
        <v>48</v>
      </c>
      <c r="AA22" s="140" t="e">
        <v>#VALUE!</v>
      </c>
      <c r="AB22" s="16" t="e">
        <v>#VALUE!</v>
      </c>
    </row>
    <row r="23" spans="1:28" ht="12.75" hidden="1">
      <c r="A23" s="134">
        <v>15</v>
      </c>
      <c r="B23" s="143">
        <v>3</v>
      </c>
      <c r="C23" s="136" t="s">
        <v>48</v>
      </c>
      <c r="D23" s="137" t="s">
        <v>48</v>
      </c>
      <c r="E23" s="138" t="s">
        <v>48</v>
      </c>
      <c r="F23" s="137" t="s">
        <v>48</v>
      </c>
      <c r="G23" s="139" t="s">
        <v>48</v>
      </c>
      <c r="H23" s="137" t="s">
        <v>48</v>
      </c>
      <c r="I23" s="136" t="s">
        <v>48</v>
      </c>
      <c r="J23" s="137" t="s">
        <v>48</v>
      </c>
      <c r="K23" s="138" t="s">
        <v>48</v>
      </c>
      <c r="L23" s="137" t="s">
        <v>48</v>
      </c>
      <c r="M23" s="139" t="s">
        <v>48</v>
      </c>
      <c r="N23" s="137" t="s">
        <v>48</v>
      </c>
      <c r="O23" s="136" t="s">
        <v>48</v>
      </c>
      <c r="P23" s="137" t="s">
        <v>48</v>
      </c>
      <c r="Q23" s="138" t="s">
        <v>48</v>
      </c>
      <c r="R23" s="137" t="s">
        <v>48</v>
      </c>
      <c r="S23" s="139" t="s">
        <v>48</v>
      </c>
      <c r="T23" s="142" t="s">
        <v>48</v>
      </c>
      <c r="U23" s="136" t="s">
        <v>48</v>
      </c>
      <c r="V23" s="137" t="s">
        <v>48</v>
      </c>
      <c r="W23" s="138" t="s">
        <v>48</v>
      </c>
      <c r="X23" s="137" t="s">
        <v>48</v>
      </c>
      <c r="Y23" s="139" t="s">
        <v>48</v>
      </c>
      <c r="Z23" s="140" t="s">
        <v>48</v>
      </c>
      <c r="AA23" s="140" t="e">
        <v>#VALUE!</v>
      </c>
      <c r="AB23" s="16" t="e">
        <v>#VALUE!</v>
      </c>
    </row>
    <row r="24" spans="1:28" ht="12.75">
      <c r="A24" s="134">
        <v>15</v>
      </c>
      <c r="B24" s="141"/>
      <c r="C24" s="136">
        <v>27</v>
      </c>
      <c r="D24" s="137">
        <v>13</v>
      </c>
      <c r="E24" s="138">
        <v>0</v>
      </c>
      <c r="F24" s="137">
        <v>0</v>
      </c>
      <c r="G24" s="139">
        <v>0</v>
      </c>
      <c r="H24" s="51">
        <v>0</v>
      </c>
      <c r="I24" s="136">
        <v>25</v>
      </c>
      <c r="J24" s="137">
        <v>14</v>
      </c>
      <c r="K24" s="138">
        <v>15</v>
      </c>
      <c r="L24" s="137">
        <v>0</v>
      </c>
      <c r="M24" s="139">
        <v>41.66666666666667</v>
      </c>
      <c r="N24" s="51">
        <v>0</v>
      </c>
      <c r="O24" s="136">
        <v>24</v>
      </c>
      <c r="P24" s="137">
        <v>18</v>
      </c>
      <c r="Q24" s="138">
        <v>0</v>
      </c>
      <c r="R24" s="137">
        <v>0</v>
      </c>
      <c r="S24" s="139">
        <v>0</v>
      </c>
      <c r="T24" s="51">
        <v>0</v>
      </c>
      <c r="U24" s="136">
        <v>76</v>
      </c>
      <c r="V24" s="137">
        <v>45</v>
      </c>
      <c r="W24" s="138">
        <v>15</v>
      </c>
      <c r="X24" s="137">
        <v>0</v>
      </c>
      <c r="Y24" s="139">
        <v>22.727272727272727</v>
      </c>
      <c r="Z24" s="140">
        <v>0</v>
      </c>
      <c r="AA24" s="140">
        <v>19.736842105263158</v>
      </c>
      <c r="AB24" s="16">
        <v>0</v>
      </c>
    </row>
    <row r="25" spans="1:28" ht="12.75">
      <c r="A25" s="134">
        <v>16</v>
      </c>
      <c r="B25" s="141"/>
      <c r="C25" s="136">
        <v>0</v>
      </c>
      <c r="D25" s="137">
        <v>0</v>
      </c>
      <c r="E25" s="138">
        <v>0</v>
      </c>
      <c r="F25" s="137">
        <v>0</v>
      </c>
      <c r="G25" s="139">
        <v>0</v>
      </c>
      <c r="H25" s="51">
        <v>0</v>
      </c>
      <c r="I25" s="136">
        <v>0</v>
      </c>
      <c r="J25" s="137">
        <v>0</v>
      </c>
      <c r="K25" s="138">
        <v>0</v>
      </c>
      <c r="L25" s="137">
        <v>0</v>
      </c>
      <c r="M25" s="139">
        <v>0</v>
      </c>
      <c r="N25" s="51">
        <v>0</v>
      </c>
      <c r="O25" s="136">
        <v>0</v>
      </c>
      <c r="P25" s="137">
        <v>1</v>
      </c>
      <c r="Q25" s="138">
        <v>0</v>
      </c>
      <c r="R25" s="137">
        <v>0</v>
      </c>
      <c r="S25" s="139">
        <v>0</v>
      </c>
      <c r="T25" s="51">
        <v>0</v>
      </c>
      <c r="U25" s="136">
        <v>0</v>
      </c>
      <c r="V25" s="137">
        <v>1</v>
      </c>
      <c r="W25" s="138">
        <v>0</v>
      </c>
      <c r="X25" s="137">
        <v>0</v>
      </c>
      <c r="Y25" s="139">
        <v>0</v>
      </c>
      <c r="Z25" s="140">
        <v>0</v>
      </c>
      <c r="AA25" s="140">
        <v>0</v>
      </c>
      <c r="AB25" s="16">
        <v>0</v>
      </c>
    </row>
    <row r="26" spans="1:28" ht="12.75">
      <c r="A26" s="134">
        <v>17</v>
      </c>
      <c r="B26" s="141"/>
      <c r="C26" s="136">
        <v>10</v>
      </c>
      <c r="D26" s="137">
        <v>9</v>
      </c>
      <c r="E26" s="138">
        <v>0</v>
      </c>
      <c r="F26" s="137">
        <v>0</v>
      </c>
      <c r="G26" s="139">
        <v>0</v>
      </c>
      <c r="H26" s="51">
        <v>0</v>
      </c>
      <c r="I26" s="136">
        <v>2</v>
      </c>
      <c r="J26" s="137">
        <v>0</v>
      </c>
      <c r="K26" s="138">
        <v>0</v>
      </c>
      <c r="L26" s="137">
        <v>0</v>
      </c>
      <c r="M26" s="139">
        <v>0</v>
      </c>
      <c r="N26" s="51">
        <v>0</v>
      </c>
      <c r="O26" s="136">
        <v>3</v>
      </c>
      <c r="P26" s="137">
        <v>1</v>
      </c>
      <c r="Q26" s="138">
        <v>0</v>
      </c>
      <c r="R26" s="137">
        <v>0</v>
      </c>
      <c r="S26" s="139">
        <v>0</v>
      </c>
      <c r="T26" s="51">
        <v>0</v>
      </c>
      <c r="U26" s="136">
        <v>15</v>
      </c>
      <c r="V26" s="137">
        <v>10</v>
      </c>
      <c r="W26" s="138">
        <v>0</v>
      </c>
      <c r="X26" s="137">
        <v>0</v>
      </c>
      <c r="Y26" s="139">
        <v>0</v>
      </c>
      <c r="Z26" s="140">
        <v>0</v>
      </c>
      <c r="AA26" s="140">
        <v>0</v>
      </c>
      <c r="AB26" s="16">
        <v>0</v>
      </c>
    </row>
    <row r="27" spans="1:28" ht="12.75">
      <c r="A27" s="134">
        <v>18</v>
      </c>
      <c r="B27" s="141">
        <v>3</v>
      </c>
      <c r="C27" s="136">
        <v>27</v>
      </c>
      <c r="D27" s="137">
        <v>12</v>
      </c>
      <c r="E27" s="138">
        <v>0</v>
      </c>
      <c r="F27" s="137">
        <v>0</v>
      </c>
      <c r="G27" s="139">
        <v>0</v>
      </c>
      <c r="H27" s="51">
        <v>0</v>
      </c>
      <c r="I27" s="136">
        <v>21</v>
      </c>
      <c r="J27" s="137">
        <v>10</v>
      </c>
      <c r="K27" s="138">
        <v>1</v>
      </c>
      <c r="L27" s="137">
        <v>2</v>
      </c>
      <c r="M27" s="139">
        <v>2.7777777777777777</v>
      </c>
      <c r="N27" s="51">
        <v>15.384615384615385</v>
      </c>
      <c r="O27" s="136">
        <v>21</v>
      </c>
      <c r="P27" s="137">
        <v>14</v>
      </c>
      <c r="Q27" s="138">
        <v>1</v>
      </c>
      <c r="R27" s="137">
        <v>1</v>
      </c>
      <c r="S27" s="139">
        <v>5.88235294117647</v>
      </c>
      <c r="T27" s="51">
        <v>10</v>
      </c>
      <c r="U27" s="136">
        <v>69</v>
      </c>
      <c r="V27" s="137">
        <v>36</v>
      </c>
      <c r="W27" s="138">
        <v>2</v>
      </c>
      <c r="X27" s="137">
        <v>3</v>
      </c>
      <c r="Y27" s="139">
        <v>3.0303030303030303</v>
      </c>
      <c r="Z27" s="140">
        <v>11.538461538461538</v>
      </c>
      <c r="AA27" s="140">
        <v>2.898550724637681</v>
      </c>
      <c r="AB27" s="16">
        <v>8.333333333333332</v>
      </c>
    </row>
    <row r="28" spans="1:28" ht="12.75">
      <c r="A28" s="134">
        <v>18</v>
      </c>
      <c r="B28" s="143">
        <v>4</v>
      </c>
      <c r="C28" s="136">
        <v>27</v>
      </c>
      <c r="D28" s="137">
        <v>12</v>
      </c>
      <c r="E28" s="138">
        <v>2</v>
      </c>
      <c r="F28" s="137">
        <v>1</v>
      </c>
      <c r="G28" s="139">
        <v>15.384615384615385</v>
      </c>
      <c r="H28" s="51">
        <v>33.33333333333333</v>
      </c>
      <c r="I28" s="136">
        <v>21</v>
      </c>
      <c r="J28" s="137">
        <v>10</v>
      </c>
      <c r="K28" s="138">
        <v>2</v>
      </c>
      <c r="L28" s="137">
        <v>4</v>
      </c>
      <c r="M28" s="139">
        <v>5.555555555555555</v>
      </c>
      <c r="N28" s="51">
        <v>30.76923076923077</v>
      </c>
      <c r="O28" s="136">
        <v>21</v>
      </c>
      <c r="P28" s="137">
        <v>14</v>
      </c>
      <c r="Q28" s="138">
        <v>5</v>
      </c>
      <c r="R28" s="137">
        <v>3</v>
      </c>
      <c r="S28" s="139">
        <v>29.411764705882355</v>
      </c>
      <c r="T28" s="51">
        <v>30</v>
      </c>
      <c r="U28" s="136">
        <v>69</v>
      </c>
      <c r="V28" s="137">
        <v>36</v>
      </c>
      <c r="W28" s="138">
        <v>9</v>
      </c>
      <c r="X28" s="137">
        <v>8</v>
      </c>
      <c r="Y28" s="139">
        <v>13.636363636363635</v>
      </c>
      <c r="Z28" s="140">
        <v>30.76923076923077</v>
      </c>
      <c r="AA28" s="140">
        <v>13.043478260869565</v>
      </c>
      <c r="AB28" s="16">
        <v>22.22222222222222</v>
      </c>
    </row>
    <row r="29" spans="1:28" ht="12.75">
      <c r="A29" s="144">
        <v>19</v>
      </c>
      <c r="B29" s="145"/>
      <c r="C29" s="136">
        <v>0</v>
      </c>
      <c r="D29" s="137">
        <v>0</v>
      </c>
      <c r="E29" s="138">
        <v>0</v>
      </c>
      <c r="F29" s="137">
        <v>0</v>
      </c>
      <c r="G29" s="139">
        <v>0</v>
      </c>
      <c r="H29" s="51">
        <v>0</v>
      </c>
      <c r="I29" s="136">
        <v>0</v>
      </c>
      <c r="J29" s="137">
        <v>0</v>
      </c>
      <c r="K29" s="138">
        <v>0</v>
      </c>
      <c r="L29" s="137">
        <v>0</v>
      </c>
      <c r="M29" s="139">
        <v>0</v>
      </c>
      <c r="N29" s="51">
        <v>0</v>
      </c>
      <c r="O29" s="136">
        <v>0</v>
      </c>
      <c r="P29" s="137">
        <v>0</v>
      </c>
      <c r="Q29" s="138">
        <v>0</v>
      </c>
      <c r="R29" s="137">
        <v>0</v>
      </c>
      <c r="S29" s="139">
        <v>0</v>
      </c>
      <c r="T29" s="51">
        <v>0</v>
      </c>
      <c r="U29" s="136">
        <v>0</v>
      </c>
      <c r="V29" s="137">
        <v>0</v>
      </c>
      <c r="W29" s="138">
        <v>0</v>
      </c>
      <c r="X29" s="137">
        <v>0</v>
      </c>
      <c r="Y29" s="139">
        <v>0</v>
      </c>
      <c r="Z29" s="140">
        <v>0</v>
      </c>
      <c r="AA29" s="140">
        <v>0</v>
      </c>
      <c r="AB29" s="16">
        <v>0</v>
      </c>
    </row>
    <row r="30" spans="1:28" ht="12.75">
      <c r="A30" s="134">
        <v>20</v>
      </c>
      <c r="B30" s="145"/>
      <c r="C30" s="136">
        <v>2</v>
      </c>
      <c r="D30" s="137">
        <v>0</v>
      </c>
      <c r="E30" s="138">
        <v>1</v>
      </c>
      <c r="F30" s="137">
        <v>0</v>
      </c>
      <c r="G30" s="139">
        <v>7.6923076923076925</v>
      </c>
      <c r="H30" s="51">
        <v>0</v>
      </c>
      <c r="I30" s="136">
        <v>1</v>
      </c>
      <c r="J30" s="137">
        <v>0</v>
      </c>
      <c r="K30" s="138">
        <v>1</v>
      </c>
      <c r="L30" s="137">
        <v>0</v>
      </c>
      <c r="M30" s="139">
        <v>2.7777777777777777</v>
      </c>
      <c r="N30" s="51">
        <v>0</v>
      </c>
      <c r="O30" s="136">
        <v>1</v>
      </c>
      <c r="P30" s="137">
        <v>1</v>
      </c>
      <c r="Q30" s="138">
        <v>0</v>
      </c>
      <c r="R30" s="137">
        <v>0</v>
      </c>
      <c r="S30" s="139">
        <v>0</v>
      </c>
      <c r="T30" s="51">
        <v>0</v>
      </c>
      <c r="U30" s="136">
        <v>4</v>
      </c>
      <c r="V30" s="137">
        <v>1</v>
      </c>
      <c r="W30" s="138">
        <v>2</v>
      </c>
      <c r="X30" s="137">
        <v>0</v>
      </c>
      <c r="Y30" s="139">
        <v>3.0303030303030303</v>
      </c>
      <c r="Z30" s="140">
        <v>0</v>
      </c>
      <c r="AA30" s="140">
        <v>50</v>
      </c>
      <c r="AB30" s="16">
        <v>0</v>
      </c>
    </row>
    <row r="31" spans="1:28" ht="12.75">
      <c r="A31" s="166">
        <v>21</v>
      </c>
      <c r="B31" s="146"/>
      <c r="C31" s="136">
        <v>0</v>
      </c>
      <c r="D31" s="137">
        <v>0</v>
      </c>
      <c r="E31" s="138">
        <v>0</v>
      </c>
      <c r="F31" s="137">
        <v>0</v>
      </c>
      <c r="G31" s="139">
        <v>0</v>
      </c>
      <c r="H31" s="51">
        <v>0</v>
      </c>
      <c r="I31" s="136">
        <v>1</v>
      </c>
      <c r="J31" s="137">
        <v>0</v>
      </c>
      <c r="K31" s="138">
        <v>0</v>
      </c>
      <c r="L31" s="137">
        <v>0</v>
      </c>
      <c r="M31" s="139">
        <v>0</v>
      </c>
      <c r="N31" s="51">
        <v>0</v>
      </c>
      <c r="O31" s="136">
        <v>1</v>
      </c>
      <c r="P31" s="137">
        <v>1</v>
      </c>
      <c r="Q31" s="138">
        <v>0</v>
      </c>
      <c r="R31" s="137">
        <v>0</v>
      </c>
      <c r="S31" s="139">
        <v>0</v>
      </c>
      <c r="T31" s="51">
        <v>0</v>
      </c>
      <c r="U31" s="136">
        <v>2</v>
      </c>
      <c r="V31" s="137">
        <v>1</v>
      </c>
      <c r="W31" s="138">
        <v>0</v>
      </c>
      <c r="X31" s="137">
        <v>0</v>
      </c>
      <c r="Y31" s="139">
        <v>0</v>
      </c>
      <c r="Z31" s="140">
        <v>0</v>
      </c>
      <c r="AA31" s="140">
        <v>0</v>
      </c>
      <c r="AB31" s="16">
        <v>0</v>
      </c>
    </row>
    <row r="32" spans="1:28" ht="12.75">
      <c r="A32" s="134">
        <v>22</v>
      </c>
      <c r="B32" s="141"/>
      <c r="C32" s="136">
        <v>18</v>
      </c>
      <c r="D32" s="137">
        <v>10</v>
      </c>
      <c r="E32" s="138">
        <v>0</v>
      </c>
      <c r="F32" s="137">
        <v>0</v>
      </c>
      <c r="G32" s="139">
        <v>0</v>
      </c>
      <c r="H32" s="51">
        <v>0</v>
      </c>
      <c r="I32" s="136">
        <v>13</v>
      </c>
      <c r="J32" s="137">
        <v>5</v>
      </c>
      <c r="K32" s="138">
        <v>0</v>
      </c>
      <c r="L32" s="137">
        <v>0</v>
      </c>
      <c r="M32" s="139">
        <v>0</v>
      </c>
      <c r="N32" s="51">
        <v>0</v>
      </c>
      <c r="O32" s="136">
        <v>15</v>
      </c>
      <c r="P32" s="137">
        <v>8</v>
      </c>
      <c r="Q32" s="138">
        <v>2</v>
      </c>
      <c r="R32" s="137">
        <v>0</v>
      </c>
      <c r="S32" s="139">
        <v>11.76470588235294</v>
      </c>
      <c r="T32" s="51">
        <v>0</v>
      </c>
      <c r="U32" s="136">
        <v>46</v>
      </c>
      <c r="V32" s="137">
        <v>23</v>
      </c>
      <c r="W32" s="138">
        <v>2</v>
      </c>
      <c r="X32" s="137">
        <v>0</v>
      </c>
      <c r="Y32" s="139">
        <v>3.0303030303030303</v>
      </c>
      <c r="Z32" s="140">
        <v>0</v>
      </c>
      <c r="AA32" s="140">
        <v>4.3478260869565215</v>
      </c>
      <c r="AB32" s="16">
        <v>0</v>
      </c>
    </row>
    <row r="33" spans="1:28" ht="12.75">
      <c r="A33" s="134">
        <v>23</v>
      </c>
      <c r="B33" s="141"/>
      <c r="C33" s="136">
        <v>0</v>
      </c>
      <c r="D33" s="137">
        <v>0</v>
      </c>
      <c r="E33" s="138">
        <v>0</v>
      </c>
      <c r="F33" s="137">
        <v>0</v>
      </c>
      <c r="G33" s="139">
        <v>0</v>
      </c>
      <c r="H33" s="51">
        <v>0</v>
      </c>
      <c r="I33" s="136">
        <v>0</v>
      </c>
      <c r="J33" s="137">
        <v>0</v>
      </c>
      <c r="K33" s="138">
        <v>0</v>
      </c>
      <c r="L33" s="137">
        <v>0</v>
      </c>
      <c r="M33" s="139">
        <v>0</v>
      </c>
      <c r="N33" s="51">
        <v>0</v>
      </c>
      <c r="O33" s="136">
        <v>0</v>
      </c>
      <c r="P33" s="137">
        <v>0</v>
      </c>
      <c r="Q33" s="138">
        <v>0</v>
      </c>
      <c r="R33" s="137">
        <v>0</v>
      </c>
      <c r="S33" s="139">
        <v>0</v>
      </c>
      <c r="T33" s="51">
        <v>0</v>
      </c>
      <c r="U33" s="136">
        <v>0</v>
      </c>
      <c r="V33" s="137">
        <v>0</v>
      </c>
      <c r="W33" s="138">
        <v>0</v>
      </c>
      <c r="X33" s="137">
        <v>0</v>
      </c>
      <c r="Y33" s="139">
        <v>0</v>
      </c>
      <c r="Z33" s="140">
        <v>0</v>
      </c>
      <c r="AA33" s="140">
        <v>0</v>
      </c>
      <c r="AB33" s="16">
        <v>0</v>
      </c>
    </row>
    <row r="34" spans="1:28" ht="12.75">
      <c r="A34" s="134">
        <v>24</v>
      </c>
      <c r="B34" s="141"/>
      <c r="C34" s="136">
        <v>1</v>
      </c>
      <c r="D34" s="137">
        <v>0</v>
      </c>
      <c r="E34" s="138">
        <v>0</v>
      </c>
      <c r="F34" s="137">
        <v>0</v>
      </c>
      <c r="G34" s="139">
        <v>0</v>
      </c>
      <c r="H34" s="51">
        <v>0</v>
      </c>
      <c r="I34" s="136">
        <v>1</v>
      </c>
      <c r="J34" s="137">
        <v>0</v>
      </c>
      <c r="K34" s="138">
        <v>0</v>
      </c>
      <c r="L34" s="137">
        <v>0</v>
      </c>
      <c r="M34" s="139">
        <v>0</v>
      </c>
      <c r="N34" s="51">
        <v>0</v>
      </c>
      <c r="O34" s="136">
        <v>5</v>
      </c>
      <c r="P34" s="137">
        <v>2</v>
      </c>
      <c r="Q34" s="138">
        <v>0</v>
      </c>
      <c r="R34" s="137">
        <v>1</v>
      </c>
      <c r="S34" s="139">
        <v>0</v>
      </c>
      <c r="T34" s="51">
        <v>10</v>
      </c>
      <c r="U34" s="136">
        <v>7</v>
      </c>
      <c r="V34" s="137">
        <v>2</v>
      </c>
      <c r="W34" s="138">
        <v>0</v>
      </c>
      <c r="X34" s="137">
        <v>1</v>
      </c>
      <c r="Y34" s="139">
        <v>0</v>
      </c>
      <c r="Z34" s="140">
        <v>3.8461538461538463</v>
      </c>
      <c r="AA34" s="140">
        <v>0</v>
      </c>
      <c r="AB34" s="16">
        <v>50</v>
      </c>
    </row>
    <row r="35" spans="1:28" ht="12.75">
      <c r="A35" s="134">
        <v>25</v>
      </c>
      <c r="B35" s="141"/>
      <c r="C35" s="136">
        <v>5</v>
      </c>
      <c r="D35" s="137">
        <v>3</v>
      </c>
      <c r="E35" s="138">
        <v>0</v>
      </c>
      <c r="F35" s="137">
        <v>0</v>
      </c>
      <c r="G35" s="139">
        <v>0</v>
      </c>
      <c r="H35" s="51">
        <v>0</v>
      </c>
      <c r="I35" s="136">
        <v>13</v>
      </c>
      <c r="J35" s="137">
        <v>5</v>
      </c>
      <c r="K35" s="138">
        <v>0</v>
      </c>
      <c r="L35" s="137">
        <v>0</v>
      </c>
      <c r="M35" s="139">
        <v>0</v>
      </c>
      <c r="N35" s="51">
        <v>0</v>
      </c>
      <c r="O35" s="136">
        <v>0</v>
      </c>
      <c r="P35" s="137">
        <v>1</v>
      </c>
      <c r="Q35" s="138">
        <v>0</v>
      </c>
      <c r="R35" s="137">
        <v>0</v>
      </c>
      <c r="S35" s="139">
        <v>0</v>
      </c>
      <c r="T35" s="51">
        <v>0</v>
      </c>
      <c r="U35" s="136">
        <v>18</v>
      </c>
      <c r="V35" s="137">
        <v>9</v>
      </c>
      <c r="W35" s="138">
        <v>0</v>
      </c>
      <c r="X35" s="137">
        <v>0</v>
      </c>
      <c r="Y35" s="139">
        <v>0</v>
      </c>
      <c r="Z35" s="140">
        <v>0</v>
      </c>
      <c r="AA35" s="140">
        <v>0</v>
      </c>
      <c r="AB35" s="16">
        <v>0</v>
      </c>
    </row>
    <row r="36" spans="1:28" ht="13.5" thickBot="1">
      <c r="A36" s="147">
        <v>27</v>
      </c>
      <c r="B36" s="148"/>
      <c r="C36" s="149">
        <v>0</v>
      </c>
      <c r="D36" s="150">
        <v>0</v>
      </c>
      <c r="E36" s="151">
        <v>0</v>
      </c>
      <c r="F36" s="150">
        <v>0</v>
      </c>
      <c r="G36" s="152">
        <v>0</v>
      </c>
      <c r="H36" s="153">
        <v>0</v>
      </c>
      <c r="I36" s="149">
        <v>0</v>
      </c>
      <c r="J36" s="150">
        <v>0</v>
      </c>
      <c r="K36" s="151">
        <v>0</v>
      </c>
      <c r="L36" s="150">
        <v>0</v>
      </c>
      <c r="M36" s="152">
        <v>0</v>
      </c>
      <c r="N36" s="153">
        <v>0</v>
      </c>
      <c r="O36" s="149">
        <v>0</v>
      </c>
      <c r="P36" s="150">
        <v>0</v>
      </c>
      <c r="Q36" s="151">
        <v>0</v>
      </c>
      <c r="R36" s="150">
        <v>0</v>
      </c>
      <c r="S36" s="152">
        <v>0</v>
      </c>
      <c r="T36" s="153">
        <v>0</v>
      </c>
      <c r="U36" s="136">
        <v>0</v>
      </c>
      <c r="V36" s="137">
        <v>0</v>
      </c>
      <c r="W36" s="138">
        <v>0</v>
      </c>
      <c r="X36" s="137">
        <v>0</v>
      </c>
      <c r="Y36" s="139">
        <v>0</v>
      </c>
      <c r="Z36" s="140">
        <v>0</v>
      </c>
      <c r="AA36" s="140">
        <v>0</v>
      </c>
      <c r="AB36" s="16">
        <v>0</v>
      </c>
    </row>
    <row r="37" spans="1:28" ht="13.5" thickBot="1">
      <c r="A37" s="294" t="s">
        <v>15</v>
      </c>
      <c r="B37" s="295"/>
      <c r="C37" s="154">
        <v>178</v>
      </c>
      <c r="D37" s="155">
        <v>85</v>
      </c>
      <c r="E37" s="156">
        <v>13</v>
      </c>
      <c r="F37" s="155">
        <v>3</v>
      </c>
      <c r="G37" s="157">
        <v>100</v>
      </c>
      <c r="H37" s="158">
        <v>100</v>
      </c>
      <c r="I37" s="154">
        <v>146</v>
      </c>
      <c r="J37" s="155">
        <v>68</v>
      </c>
      <c r="K37" s="156">
        <v>36</v>
      </c>
      <c r="L37" s="155">
        <v>13</v>
      </c>
      <c r="M37" s="157">
        <v>100</v>
      </c>
      <c r="N37" s="158">
        <v>100</v>
      </c>
      <c r="O37" s="154">
        <v>150</v>
      </c>
      <c r="P37" s="155">
        <v>103</v>
      </c>
      <c r="Q37" s="156">
        <v>17</v>
      </c>
      <c r="R37" s="155">
        <v>10</v>
      </c>
      <c r="S37" s="157">
        <v>100</v>
      </c>
      <c r="T37" s="158">
        <v>100</v>
      </c>
      <c r="U37" s="159">
        <v>474</v>
      </c>
      <c r="V37" s="160">
        <v>256</v>
      </c>
      <c r="W37" s="161">
        <v>66</v>
      </c>
      <c r="X37" s="160">
        <v>26</v>
      </c>
      <c r="Y37" s="162">
        <v>100</v>
      </c>
      <c r="Z37" s="163">
        <v>100</v>
      </c>
      <c r="AA37" s="163">
        <v>13.924050632911392</v>
      </c>
      <c r="AB37" s="20">
        <v>10.15625</v>
      </c>
    </row>
  </sheetData>
  <mergeCells count="5">
    <mergeCell ref="A4:A7"/>
    <mergeCell ref="B4:B7"/>
    <mergeCell ref="A37:B37"/>
    <mergeCell ref="C4:AB4"/>
    <mergeCell ref="U5:AB5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PI SR</cp:lastModifiedBy>
  <cp:lastPrinted>2012-04-03T07:52:56Z</cp:lastPrinted>
  <dcterms:created xsi:type="dcterms:W3CDTF">2012-03-30T06:58:03Z</dcterms:created>
  <dcterms:modified xsi:type="dcterms:W3CDTF">2012-04-03T07:53:26Z</dcterms:modified>
  <cp:category/>
  <cp:version/>
  <cp:contentType/>
  <cp:contentStatus/>
</cp:coreProperties>
</file>